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e64e10ee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Analysis" sheetId="1" r:id="R3aef3441ffaf4c58"/>
    <x:sheet xmlns:r="http://schemas.openxmlformats.org/officeDocument/2006/relationships" name="Division Analysis" sheetId="2" r:id="Re0a477f9bd814cea"/>
    <x:sheet xmlns:r="http://schemas.openxmlformats.org/officeDocument/2006/relationships" name="Customer Analysis" sheetId="3" r:id="Rbfc0c76c7fe147c5"/>
    <x:sheet xmlns:r="http://schemas.openxmlformats.org/officeDocument/2006/relationships" name="Instructions" sheetId="4" r:id="R042e9902072c45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-$#,##0.00"/>
    <x:numFmt numFmtId="201" formatCode="0.0%;[Red]-0.0%"/>
    <x:numFmt numFmtId="202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31A42"/>
      <x:name val="Carlito"/>
    </x:font>
    <x:font>
      <x:i/>
      <x:sz val="11"/>
      <x:color rgb="FF1F2937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EAF2E7"/>
      </x:patternFill>
    </x:fill>
    <x:fill>
      <x:patternFill patternType="solid">
        <x:fgColor rgb="FFFFF4CC"/>
      </x:patternFill>
    </x:fill>
    <x:fill>
      <x:patternFill patternType="solid">
        <x:fgColor rgb="FF04245B"/>
      </x:patternFill>
    </x:fill>
    <x:fill>
      <x:patternFill patternType="solid">
        <x:fgColor rgb="FFF7F8F5"/>
      </x:patternFill>
    </x:fill>
    <x:fill>
      <x:patternFill patternType="solid">
        <x:fgColor rgb="FFF2F4F6"/>
      </x:patternFill>
    </x:fill>
  </x:fills>
  <x:borders count="4">
    <x:border/>
    <x:border/>
    <x:border>
      <x:left style="thin">
        <x:color rgb="FFD9DEE5"/>
      </x:left>
      <x:right style="thin">
        <x:color rgb="FFD9DEE5"/>
      </x:right>
      <x:top style="thin">
        <x:color rgb="FFD9DEE5"/>
      </x:top>
      <x:bottom style="thin">
        <x:color rgb="FFD9DEE5"/>
      </x:bottom>
    </x:border>
    <x:border>
      <x:left style="thin">
        <x:color rgb="FFD9DEE5"/>
      </x:left>
      <x:right style="thin">
        <x:color rgb="FFD9DEE5"/>
      </x:right>
      <x:top style="thin">
        <x:color rgb="FFD9DEE5"/>
      </x:top>
      <x:bottom style="thin">
        <x:color rgb="FFD9DEE5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vertical="top" wrapText="1"/>
    </x:xf>
    <x:xf numFmtId="200" fontId="0" fillId="6" borderId="1" xfId="0" applyNumberFormat="1" applyFont="1" applyFill="1" applyBorder="1" applyAlignment="1">
      <x:alignment vertical="top" wrapText="1"/>
    </x:xf>
    <x:xf numFmtId="202" fontId="0" fillId="6" borderId="0" xfId="0" applyNumberFormat="1" applyFont="1" applyFill="1" applyBorder="1" applyAlignment="1">
      <x:alignment vertical="top" wrapText="1"/>
    </x:xf>
    <x:xf numFmtId="202" fontId="0" fillId="6" borderId="1" xfId="0" applyNumberFormat="1" applyFont="1" applyFill="1" applyBorder="1" applyAlignment="1">
      <x:alignment vertical="top" wrapText="1"/>
    </x:xf>
    <x:xf numFmtId="200" fontId="0" fillId="7" borderId="0" xfId="0" applyNumberFormat="1" applyFont="1" applyFill="1" applyBorder="1" applyAlignment="1">
      <x:alignment vertical="top" wrapText="1"/>
    </x:xf>
    <x:xf numFmtId="200" fontId="0" fillId="7" borderId="1" xfId="0" applyNumberFormat="1" applyFont="1" applyFill="1" applyBorder="1" applyAlignment="1">
      <x:alignment vertical="top" wrapText="1"/>
    </x:xf>
    <x:xf numFmtId="201" fontId="0" fillId="7" borderId="0" xfId="0" applyNumberFormat="1" applyFont="1" applyFill="1" applyBorder="1" applyAlignment="1">
      <x:alignment vertical="top" wrapText="1"/>
    </x:xf>
    <x:xf numFmtId="201" fontId="0" fillId="7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center" wrapText="1"/>
    </x:xf>
    <x:xf numFmtId="0" fontId="0" fillId="6" borderId="2" xfId="0" applyNumberFormat="1" applyFont="1" applyFill="1" applyBorder="1" applyAlignment="1">
      <x:alignment vertical="top" wrapText="1"/>
    </x:xf>
    <x:xf numFmtId="200" fontId="0" fillId="6" borderId="2" xfId="0" applyNumberFormat="1" applyFont="1" applyFill="1" applyBorder="1" applyAlignment="1">
      <x:alignment vertical="top" wrapText="1"/>
    </x:xf>
    <x:xf numFmtId="200" fontId="0" fillId="7" borderId="2" xfId="0" applyNumberFormat="1" applyFont="1" applyFill="1" applyBorder="1" applyAlignment="1">
      <x:alignment vertical="top" wrapText="1"/>
    </x:xf>
    <x:xf numFmtId="201" fontId="0" fillId="7" borderId="2" xfId="0" applyNumberFormat="1" applyFont="1" applyFill="1" applyBorder="1" applyAlignment="1">
      <x:alignment vertical="top" wrapText="1"/>
    </x:xf>
    <x:xf numFmtId="0" fontId="0" fillId="7" borderId="2" xfId="0" applyNumberFormat="1" applyFont="1" applyFill="1" applyBorder="1" applyAlignment="1">
      <x:alignment vertical="top" wrapText="1"/>
    </x:xf>
    <x:xf numFmtId="202" fontId="0" fillId="6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6" borderId="3" xfId="0" applyNumberFormat="1" applyFont="1" applyFill="1" applyBorder="1" applyAlignment="1">
      <x:alignment vertical="top" wrapText="1"/>
    </x:xf>
    <x:xf numFmtId="200" fontId="0" fillId="6" borderId="3" xfId="0" applyNumberFormat="1" applyFont="1" applyFill="1" applyBorder="1" applyAlignment="1">
      <x:alignment vertical="top" wrapText="1"/>
    </x:xf>
    <x:xf numFmtId="200" fontId="0" fillId="7" borderId="3" xfId="0" applyNumberFormat="1" applyFont="1" applyFill="1" applyBorder="1" applyAlignment="1">
      <x:alignment vertical="top" wrapText="1"/>
    </x:xf>
    <x:xf numFmtId="201" fontId="0" fillId="7" borderId="3" xfId="0" applyNumberFormat="1" applyFont="1" applyFill="1" applyBorder="1" applyAlignment="1">
      <x:alignment vertical="top" wrapText="1"/>
    </x:xf>
    <x:xf numFmtId="0" fontId="0" fillId="7" borderId="3" xfId="0" applyNumberFormat="1" applyFont="1" applyFill="1" applyBorder="1" applyAlignment="1">
      <x:alignment vertical="top" wrapText="1"/>
    </x:xf>
    <x:xf numFmtId="202" fontId="0" fillId="6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41ffd19e4402a" /><Relationship Type="http://schemas.openxmlformats.org/officeDocument/2006/relationships/theme" Target="/xl/theme/theme1.xml" Id="R1d881488ca9845e9" /><Relationship Type="http://schemas.openxmlformats.org/officeDocument/2006/relationships/sharedStrings" Target="/xl/sharedStrings.xml" Id="R27df3866d279463f" /><Relationship Type="http://schemas.openxmlformats.org/officeDocument/2006/relationships/worksheet" Target="/xl/worksheets/sheet1.xml" Id="R3aef3441ffaf4c58" /><Relationship Type="http://schemas.openxmlformats.org/officeDocument/2006/relationships/worksheet" Target="/xl/worksheets/sheet2.xml" Id="Re0a477f9bd814cea" /><Relationship Type="http://schemas.openxmlformats.org/officeDocument/2006/relationships/worksheet" Target="/xl/worksheets/sheet3.xml" Id="Rbfc0c76c7fe147c5" /><Relationship Type="http://schemas.openxmlformats.org/officeDocument/2006/relationships/worksheet" Target="/xl/worksheets/sheet4.xml" Id="R042e9902072c45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2" hidden="0" customWidth="1"/>
    <x:col min="4" max="4" width="24" hidden="0" customWidth="1"/>
    <x:col min="5" max="5" width="16" hidden="0" customWidth="1"/>
    <x:col min="6" max="6" width="12" hidden="0" customWidth="1"/>
    <x:col min="7" max="7" width="24" hidden="0" customWidth="1"/>
    <x:col min="8" max="8" width="16" hidden="0" customWidth="1"/>
    <x:col min="9" max="9" width="12" hidden="0" customWidth="1"/>
    <x:col min="10" max="10" width="13" hidden="0" customWidth="1"/>
    <x:col min="11" max="11" width="13" hidden="0" customWidth="1"/>
    <x:col min="12" max="12" width="16" hidden="0" customWidth="1"/>
    <x:col min="13" max="13" width="12" hidden="0" customWidth="1"/>
    <x:col min="14" max="14" width="24" hidden="0" customWidth="1"/>
    <x:col min="15" max="15" width="16" hidden="0" customWidth="1"/>
    <x:col min="16" max="16" width="12" hidden="0" customWidth="1"/>
    <x:col min="17" max="17" width="13" hidden="0" customWidth="1"/>
    <x:col min="18" max="18" width="14" hidden="0" customWidth="1"/>
    <x:col min="19" max="19" width="12" hidden="0" customWidth="1"/>
    <x:col min="20" max="20" width="22" hidden="0" customWidth="1"/>
    <x:col min="21" max="21" width="15" hidden="0" customWidth="1"/>
    <x:col min="22" max="22" width="12" hidden="0" customWidth="1"/>
    <x:col min="23" max="23" width="22" hidden="0" customWidth="1"/>
    <x:col min="24" max="24" width="15" hidden="0" customWidth="1"/>
    <x:col min="25" max="25" width="12" hidden="0" customWidth="1"/>
    <x:col min="26" max="26" width="22" hidden="0" customWidth="1"/>
    <x:col min="27" max="27" width="17" hidden="0" customWidth="1"/>
    <x:col min="28" max="28" width="14" hidden="0" customWidth="1"/>
    <x:col min="29" max="29" width="13" hidden="0" customWidth="1"/>
    <x:col min="30" max="30" width="17" hidden="0" customWidth="1"/>
    <x:col min="31" max="31" width="17" hidden="0" customWidth="1"/>
    <x:col min="32" max="32" width="18" hidden="0" customWidth="1"/>
    <x:col min="33" max="33" width="24" hidden="0" customWidth="1"/>
    <x:col min="34" max="34" width="24" hidden="0" customWidth="1"/>
  </x:cols>
  <x:sheetData>
    <x:row r="1" ht="28" customHeight="1">
      <x:c r="A1" s="4" t="str">
        <x:v>Profit in Bloom — Service Profitability Diagnostic</x:v>
      </x:c>
      <x:c r="B1" s="4"/>
      <x:c r="C1" s="4"/>
      <x:c r="D1" s="4"/>
      <x:c r="E1" s="4"/>
      <x:c r="F1" s="4"/>
      <x:c r="G1" s="4"/>
      <x:c r="H1" s="4"/>
    </x:row>
    <x:row r="2">
      <x:c r="A2" s="12" t="str">
        <x:v>Dimension</x:v>
      </x:c>
      <x:c r="B2" s="13" t="str">
        <x:v>Service</x:v>
      </x:c>
    </x:row>
    <x:row r="3">
      <x:c r="A3" s="12" t="str">
        <x:v>Reporting Period</x:v>
      </x:c>
      <x:c r="B3" s="13" t="str"/>
    </x:row>
    <x:row r="4">
      <x:c r="A4" s="12" t="str">
        <x:v>Entity / Company Scope</x:v>
      </x:c>
      <x:c r="B4" s="13" t="str"/>
    </x:row>
    <x:row r="5">
      <x:c r="A5" s="12" t="str">
        <x:v>Revenue-Recognition Basis</x:v>
      </x:c>
      <x:c r="B5" s="13" t="str"/>
    </x:row>
    <x:row r="6">
      <x:c r="A6" s="12" t="str">
        <x:v>Cost-Definition Basis</x:v>
      </x:c>
      <x:c r="B6" s="13" t="str"/>
    </x:row>
    <x:row r="7">
      <x:c r="A7" s="12" t="str">
        <x:v>Shared Overhead Pool (Layer 6)</x:v>
      </x:c>
      <x:c r="B7" s="32" t="str"/>
    </x:row>
    <x:row r="8">
      <x:c r="A8" s="12" t="str">
        <x:v>Shared Overhead Pool Status</x:v>
      </x:c>
      <x:c r="B8" s="13" t="str"/>
    </x:row>
    <x:row r="9">
      <x:c r="A9" s="12" t="str">
        <x:v>Pool Assumption / Source</x:v>
      </x:c>
      <x:c r="B9" s="13" t="str"/>
    </x:row>
    <x:row r="10">
      <x:c r="A10" s="12" t="str">
        <x:v>Shared-Overhead Allocation</x:v>
      </x:c>
      <x:c r="B10" s="13" t="str">
        <x:v>Off</x:v>
      </x:c>
    </x:row>
    <x:row r="11">
      <x:c r="A11" s="12" t="str">
        <x:v>Allocation Basis</x:v>
      </x:c>
      <x:c r="B11" s="13" t="str"/>
    </x:row>
    <x:row r="12">
      <x:c r="A12" s="12" t="str">
        <x:v>Other Allocation Basis Name</x:v>
      </x:c>
      <x:c r="B12" s="13" t="str"/>
    </x:row>
    <x:row r="13">
      <x:c r="A13" s="12" t="str">
        <x:v>Allocation View Status</x:v>
      </x:c>
      <x:c r="B13" s="13" t="str">
        <x:f>IF($B$10="Off","OFF",IF(OR($B$11="",NOT(ISNUMBER($B$7)),NOT(OR($B$8="Known",$B$8="Estimated")),AND($B$8="Estimated",$B$9=""),AND($B$11="Other",$B$12=""),COUNTIF($A$18:$A$37,"&lt;&gt;")=0,COUNT($AA$18:$AA$37)&lt;&gt;COUNTIF($A$18:$A$37,"&lt;&gt;"),SUM($AA$18:$AA$37)=0),"INCOMPLETE",IF(OR($B$8="Estimated",COUNTIF($AB$18:$AB$37,"PROVISIONAL")&gt;0),"MODELED-PROVISIONAL","MODELED")))</x:f>
        <x:v>OFF</x:v>
      </x:c>
    </x:row>
    <x:row r="14">
      <x:c r="A14" s="12" t="str">
        <x:v>Allocation Reconciliation</x:v>
      </x:c>
      <x:c r="B14" s="13" t="str">
        <x:f>IF($B$10="Off","OFF",IF($B$13="INCOMPLETE","INCOMPLETE",IF(ABS(SUM($AD$18:$AD$37)-$B$7)&lt;=0.01,"PASS","WARNING")))</x:f>
        <x:v>OFF</x:v>
      </x:c>
    </x:row>
    <x:row r="16" ht="34" customHeight="1">
      <x:c r="A16" s="18" t="str">
        <x:v>Use this tab for one reporting-period/scope/basis snapshot. For another period or accounting basis, use a fresh workbook copy or clear the segment inputs first.</x:v>
      </x:c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8"/>
      <x:c r="AE16" s="18"/>
      <x:c r="AF16" s="18"/>
      <x:c r="AG16" s="18"/>
      <x:c r="AH16" s="18"/>
    </x:row>
    <x:row r="17" ht="42" customHeight="1">
      <x:c r="A17" s="62" t="str">
        <x:v>Segment Name</x:v>
      </x:c>
      <x:c r="B17" s="62" t="str">
        <x:v>Revenue</x:v>
      </x:c>
      <x:c r="C17" s="62" t="str">
        <x:v>Revenue Status</x:v>
      </x:c>
      <x:c r="D17" s="62" t="str">
        <x:v>Revenue Assumption / Source</x:v>
      </x:c>
      <x:c r="E17" s="62" t="str">
        <x:v>Directly Traceable Costs</x:v>
      </x:c>
      <x:c r="F17" s="62" t="str">
        <x:v>Direct Cost Status</x:v>
      </x:c>
      <x:c r="G17" s="62" t="str">
        <x:v>Direct Cost Assumption / Source</x:v>
      </x:c>
      <x:c r="H17" s="62" t="str">
        <x:v>Layer 3 Contribution</x:v>
      </x:c>
      <x:c r="I17" s="62" t="str">
        <x:v>Layer 3 Rate</x:v>
      </x:c>
      <x:c r="J17" s="62" t="str">
        <x:v>Layer 3 State</x:v>
      </x:c>
      <x:c r="K17" s="62" t="str">
        <x:v>Fixed Cost Mode</x:v>
      </x:c>
      <x:c r="L17" s="62" t="str">
        <x:v>Segment-Specific Fixed Cost</x:v>
      </x:c>
      <x:c r="M17" s="62" t="str">
        <x:v>Fixed Cost Status</x:v>
      </x:c>
      <x:c r="N17" s="62" t="str">
        <x:v>Fixed Cost Assumption / Source</x:v>
      </x:c>
      <x:c r="O17" s="62" t="str">
        <x:v>Layer 5 Contribution</x:v>
      </x:c>
      <x:c r="P17" s="62" t="str">
        <x:v>Layer 5 Rate</x:v>
      </x:c>
      <x:c r="Q17" s="62" t="str">
        <x:v>Layer 5 State</x:v>
      </x:c>
      <x:c r="R17" s="62" t="str">
        <x:v>Field Labor Hours</x:v>
      </x:c>
      <x:c r="S17" s="62" t="str">
        <x:v>FLH Status</x:v>
      </x:c>
      <x:c r="T17" s="62" t="str">
        <x:v>FLH Assumption / Source</x:v>
      </x:c>
      <x:c r="U17" s="62" t="str">
        <x:v>Direct Labor Dollars</x:v>
      </x:c>
      <x:c r="V17" s="62" t="str">
        <x:v>DLD Status</x:v>
      </x:c>
      <x:c r="W17" s="62" t="str">
        <x:v>DLD Assumption / Source</x:v>
      </x:c>
      <x:c r="X17" s="62" t="str">
        <x:v>Other Allocation Base</x:v>
      </x:c>
      <x:c r="Y17" s="62" t="str">
        <x:v>Other Base Status</x:v>
      </x:c>
      <x:c r="Z17" s="62" t="str">
        <x:v>Other Base Assumption / Source</x:v>
      </x:c>
      <x:c r="AA17" s="62" t="str">
        <x:v>Selected Allocation Base</x:v>
      </x:c>
      <x:c r="AB17" s="62" t="str">
        <x:v>Selected Base State</x:v>
      </x:c>
      <x:c r="AC17" s="62" t="str">
        <x:v>Allocation Share</x:v>
      </x:c>
      <x:c r="AD17" s="62" t="str">
        <x:v>Layer 7 Allocated Shared Overhead</x:v>
      </x:c>
      <x:c r="AE17" s="62" t="str">
        <x:v>Layer 8 Fully Allocated Result</x:v>
      </x:c>
      <x:c r="AF17" s="62" t="str">
        <x:v>Allocation State</x:v>
      </x:c>
      <x:c r="AG17" s="62" t="str">
        <x:v>Qualitative Burden / Issue</x:v>
      </x:c>
      <x:c r="AH17" s="62" t="str">
        <x:v>Next Action / Route</x:v>
      </x:c>
    </x:row>
    <x:row r="18">
      <x:c r="A18" s="63" t="str"/>
      <x:c r="B18" s="64" t="str"/>
      <x:c r="C18" s="63" t="str"/>
      <x:c r="D18" s="63" t="str"/>
      <x:c r="E18" s="64" t="str"/>
      <x:c r="F18" s="63" t="str"/>
      <x:c r="G18" s="63" t="str"/>
      <x:c r="H18" s="65" t="str">
        <x:f>IF($A18="","",IF($J18="INCOMPLETE","INCOMPLETE",$B18-$E18))</x:f>
      </x:c>
      <x:c r="I18" s="66" t="str">
        <x:f>IF($A18="","",IF(NOT(ISNUMBER($H18)),"INCOMPLETE",IF($B18=0,"n/a (no revenue)",$H18/$B18)))</x:f>
      </x:c>
      <x:c r="J18" s="67" t="str">
        <x:f>IF($A18="","",IF(OR($B$3="",$B$4="",$B$5="",$B$6="",NOT(ISNUMBER($B18)),$B18&lt;0,NOT(ISNUMBER($E18)),$E18&lt;0,NOT(OR($C18="Known",$C18="Estimated")),NOT(OR($F18="Known",$F18="Estimated")),AND($C18="Estimated",$D18=""),AND($F18="Estimated",$G18="")),"INCOMPLETE",IF(OR($C18="Estimated",$F18="Estimated"),"PROVISIONAL","KNOWN")))</x:f>
      </x:c>
      <x:c r="K18" s="63" t="str"/>
      <x:c r="L18" s="64" t="str"/>
      <x:c r="M18" s="63" t="str"/>
      <x:c r="N18" s="63" t="str"/>
      <x:c r="O18" s="65" t="str">
        <x:f>IF($A18="","",IF($Q18="INCOMPLETE","INCOMPLETE",IF($K18="None",$H18,$H18-$L18)))</x:f>
      </x:c>
      <x:c r="P18" s="66" t="str">
        <x:f>IF($A18="","",IF(NOT(ISNUMBER($O18)),"INCOMPLETE",IF($B18=0,"n/a (no revenue)",$O18/$B18)))</x:f>
      </x:c>
      <x:c r="Q18" s="67" t="str">
        <x:f>IF($A18="","",IF($J18="INCOMPLETE","INCOMPLETE",IF($K18="None",$J18,IF($K18="Amount",IF(OR(NOT(ISNUMBER($L18)),$L18&lt;0,NOT(OR($M18="Known",$M18="Estimated")),AND($M18="Estimated",$N18="")),"INCOMPLETE",IF(OR($J18="PROVISIONAL",$M18="Estimated"),"PROVISIONAL","KNOWN")),"INCOMPLETE"))))</x:f>
      </x:c>
      <x:c r="R18" s="68" t="str"/>
      <x:c r="S18" s="63" t="str"/>
      <x:c r="T18" s="63" t="str"/>
      <x:c r="U18" s="64" t="str"/>
      <x:c r="V18" s="63" t="str"/>
      <x:c r="W18" s="63" t="str"/>
      <x:c r="X18" s="64" t="str"/>
      <x:c r="Y18" s="63" t="str"/>
      <x:c r="Z18" s="63" t="str"/>
      <x:c r="AA18" s="65" t="str">
        <x:f>IF($A18="","",IF($B$10&lt;&gt;"On","",IF($AB18="INCOMPLETE","INCOMPLETE",IF($B$11="Revenue",$B18,IF($B$11="Field labor hours",$R18,IF($B$11="Direct labor dollars",$U18,IF($B$11="Other",$X18,"INCOMPLETE")))))))</x:f>
      </x:c>
      <x:c r="AB18" s="67" t="str">
        <x:f>IF($A18="","",IF($B$10="Off","OFF",IF($B$11="Revenue",IF(OR(NOT(ISNUMBER($B18)),$B18&lt;0,NOT(OR($C18="Known",$C18="Estimated")),AND($C18="Estimated",$D18="")),"INCOMPLETE",IF($C18="Estimated","PROVISIONAL","KNOWN")),IF($B$11="Field labor hours",IF(OR(NOT(ISNUMBER($R18)),$R18&lt;0,NOT(OR($S18="Known",$S18="Estimated")),AND($S18="Estimated",$T18="")),"INCOMPLETE",IF($S18="Estimated","PROVISIONAL","KNOWN")),IF($B$11="Direct labor dollars",IF(OR(NOT(ISNUMBER($U18)),$U18&lt;0,NOT(OR($V18="Known",$V18="Estimated")),AND($V18="Estimated",$W18="")),"INCOMPLETE",IF($V18="Estimated","PROVISIONAL","KNOWN")),IF($B$11="Other",IF(OR($B$12="",NOT(ISNUMBER($X18)),$X18&lt;0,NOT(OR($Y18="Known",$Y18="Estimated")),AND($Y18="Estimated",$Z18="")),"INCOMPLETE",IF($Y18="Estimated","PROVISIONAL","KNOWN")),"INCOMPLETE"))))))</x:f>
      </x:c>
      <x:c r="AC18" s="66" t="str">
        <x:f>IF($A18="","",IF($B$10&lt;&gt;"On","",IF(OR($B$13="INCOMPLETE",NOT(ISNUMBER($AA18))),"INCOMPLETE",$AA18/SUM($AA$18:$AA$37))))</x:f>
      </x:c>
      <x:c r="AD18" s="65" t="str">
        <x:f>IF($A18="","",IF($B$10&lt;&gt;"On","",IF(OR($B$13="INCOMPLETE",NOT(ISNUMBER($AC18))),"INCOMPLETE",$B$7*$AC18)))</x:f>
      </x:c>
      <x:c r="AE18" s="65" t="str">
        <x:f>IF($A18="","",IF($B$10&lt;&gt;"On","",IF(OR($B$13="INCOMPLETE",$B$14&lt;&gt;"PASS",$Q18="INCOMPLETE",NOT(ISNUMBER($AD18)),NOT(ISNUMBER($O18))),"INCOMPLETE",$O18-$AD18)))</x:f>
      </x:c>
      <x:c r="AF18" s="67" t="str">
        <x:f>IF($A18="","",IF($B$10="Off","OFF",IF(OR($B$13="INCOMPLETE",$B$14&lt;&gt;"PASS",$Q18="INCOMPLETE"),"INCOMPLETE",IF(OR($B$13="MODELED-PROVISIONAL",$Q18="PROVISIONAL"),"MODELED-PROVISIONAL","MODELED"))))</x:f>
      </x:c>
      <x:c r="AG18" s="63" t="str"/>
      <x:c r="AH18" s="63" t="str"/>
    </x:row>
    <x:row r="19">
      <x:c r="A19" s="63" t="str"/>
      <x:c r="B19" s="64" t="str"/>
      <x:c r="C19" s="63" t="str"/>
      <x:c r="D19" s="63" t="str"/>
      <x:c r="E19" s="64" t="str"/>
      <x:c r="F19" s="63" t="str"/>
      <x:c r="G19" s="63" t="str"/>
      <x:c r="H19" s="65" t="str">
        <x:f>IF($A19="","",IF($J19="INCOMPLETE","INCOMPLETE",$B19-$E19))</x:f>
      </x:c>
      <x:c r="I19" s="66" t="str">
        <x:f>IF($A19="","",IF(NOT(ISNUMBER($H19)),"INCOMPLETE",IF($B19=0,"n/a (no revenue)",$H19/$B19)))</x:f>
      </x:c>
      <x:c r="J19" s="67" t="str">
        <x:f>IF($A19="","",IF(OR($B$3="",$B$4="",$B$5="",$B$6="",NOT(ISNUMBER($B19)),$B19&lt;0,NOT(ISNUMBER($E19)),$E19&lt;0,NOT(OR($C19="Known",$C19="Estimated")),NOT(OR($F19="Known",$F19="Estimated")),AND($C19="Estimated",$D19=""),AND($F19="Estimated",$G19="")),"INCOMPLETE",IF(OR($C19="Estimated",$F19="Estimated"),"PROVISIONAL","KNOWN")))</x:f>
      </x:c>
      <x:c r="K19" s="63" t="str"/>
      <x:c r="L19" s="64" t="str"/>
      <x:c r="M19" s="63" t="str"/>
      <x:c r="N19" s="63" t="str"/>
      <x:c r="O19" s="65" t="str">
        <x:f>IF($A19="","",IF($Q19="INCOMPLETE","INCOMPLETE",IF($K19="None",$H19,$H19-$L19)))</x:f>
      </x:c>
      <x:c r="P19" s="66" t="str">
        <x:f>IF($A19="","",IF(NOT(ISNUMBER($O19)),"INCOMPLETE",IF($B19=0,"n/a (no revenue)",$O19/$B19)))</x:f>
      </x:c>
      <x:c r="Q19" s="67" t="str">
        <x:f>IF($A19="","",IF($J19="INCOMPLETE","INCOMPLETE",IF($K19="None",$J19,IF($K19="Amount",IF(OR(NOT(ISNUMBER($L19)),$L19&lt;0,NOT(OR($M19="Known",$M19="Estimated")),AND($M19="Estimated",$N19="")),"INCOMPLETE",IF(OR($J19="PROVISIONAL",$M19="Estimated"),"PROVISIONAL","KNOWN")),"INCOMPLETE"))))</x:f>
      </x:c>
      <x:c r="R19" s="68" t="str"/>
      <x:c r="S19" s="63" t="str"/>
      <x:c r="T19" s="63" t="str"/>
      <x:c r="U19" s="64" t="str"/>
      <x:c r="V19" s="63" t="str"/>
      <x:c r="W19" s="63" t="str"/>
      <x:c r="X19" s="64" t="str"/>
      <x:c r="Y19" s="63" t="str"/>
      <x:c r="Z19" s="63" t="str"/>
      <x:c r="AA19" s="65" t="str">
        <x:f>IF($A19="","",IF($B$10&lt;&gt;"On","",IF($AB19="INCOMPLETE","INCOMPLETE",IF($B$11="Revenue",$B19,IF($B$11="Field labor hours",$R19,IF($B$11="Direct labor dollars",$U19,IF($B$11="Other",$X19,"INCOMPLETE")))))))</x:f>
      </x:c>
      <x:c r="AB19" s="67" t="str">
        <x:f>IF($A19="","",IF($B$10="Off","OFF",IF($B$11="Revenue",IF(OR(NOT(ISNUMBER($B19)),$B19&lt;0,NOT(OR($C19="Known",$C19="Estimated")),AND($C19="Estimated",$D19="")),"INCOMPLETE",IF($C19="Estimated","PROVISIONAL","KNOWN")),IF($B$11="Field labor hours",IF(OR(NOT(ISNUMBER($R19)),$R19&lt;0,NOT(OR($S19="Known",$S19="Estimated")),AND($S19="Estimated",$T19="")),"INCOMPLETE",IF($S19="Estimated","PROVISIONAL","KNOWN")),IF($B$11="Direct labor dollars",IF(OR(NOT(ISNUMBER($U19)),$U19&lt;0,NOT(OR($V19="Known",$V19="Estimated")),AND($V19="Estimated",$W19="")),"INCOMPLETE",IF($V19="Estimated","PROVISIONAL","KNOWN")),IF($B$11="Other",IF(OR($B$12="",NOT(ISNUMBER($X19)),$X19&lt;0,NOT(OR($Y19="Known",$Y19="Estimated")),AND($Y19="Estimated",$Z19="")),"INCOMPLETE",IF($Y19="Estimated","PROVISIONAL","KNOWN")),"INCOMPLETE"))))))</x:f>
      </x:c>
      <x:c r="AC19" s="66" t="str">
        <x:f>IF($A19="","",IF($B$10&lt;&gt;"On","",IF(OR($B$13="INCOMPLETE",NOT(ISNUMBER($AA19))),"INCOMPLETE",$AA19/SUM($AA$18:$AA$37))))</x:f>
      </x:c>
      <x:c r="AD19" s="65" t="str">
        <x:f>IF($A19="","",IF($B$10&lt;&gt;"On","",IF(OR($B$13="INCOMPLETE",NOT(ISNUMBER($AC19))),"INCOMPLETE",$B$7*$AC19)))</x:f>
      </x:c>
      <x:c r="AE19" s="65" t="str">
        <x:f>IF($A19="","",IF($B$10&lt;&gt;"On","",IF(OR($B$13="INCOMPLETE",$B$14&lt;&gt;"PASS",$Q19="INCOMPLETE",NOT(ISNUMBER($AD19)),NOT(ISNUMBER($O19))),"INCOMPLETE",$O19-$AD19)))</x:f>
      </x:c>
      <x:c r="AF19" s="67" t="str">
        <x:f>IF($A19="","",IF($B$10="Off","OFF",IF(OR($B$13="INCOMPLETE",$B$14&lt;&gt;"PASS",$Q19="INCOMPLETE"),"INCOMPLETE",IF(OR($B$13="MODELED-PROVISIONAL",$Q19="PROVISIONAL"),"MODELED-PROVISIONAL","MODELED"))))</x:f>
      </x:c>
      <x:c r="AG19" s="63" t="str"/>
      <x:c r="AH19" s="63" t="str"/>
    </x:row>
    <x:row r="20">
      <x:c r="A20" s="63" t="str"/>
      <x:c r="B20" s="64" t="str"/>
      <x:c r="C20" s="63" t="str"/>
      <x:c r="D20" s="63" t="str"/>
      <x:c r="E20" s="64" t="str"/>
      <x:c r="F20" s="63" t="str"/>
      <x:c r="G20" s="63" t="str"/>
      <x:c r="H20" s="65" t="str">
        <x:f>IF($A20="","",IF($J20="INCOMPLETE","INCOMPLETE",$B20-$E20))</x:f>
      </x:c>
      <x:c r="I20" s="66" t="str">
        <x:f>IF($A20="","",IF(NOT(ISNUMBER($H20)),"INCOMPLETE",IF($B20=0,"n/a (no revenue)",$H20/$B20)))</x:f>
      </x:c>
      <x:c r="J20" s="67" t="str">
        <x:f>IF($A20="","",IF(OR($B$3="",$B$4="",$B$5="",$B$6="",NOT(ISNUMBER($B20)),$B20&lt;0,NOT(ISNUMBER($E20)),$E20&lt;0,NOT(OR($C20="Known",$C20="Estimated")),NOT(OR($F20="Known",$F20="Estimated")),AND($C20="Estimated",$D20=""),AND($F20="Estimated",$G20="")),"INCOMPLETE",IF(OR($C20="Estimated",$F20="Estimated"),"PROVISIONAL","KNOWN")))</x:f>
      </x:c>
      <x:c r="K20" s="63" t="str"/>
      <x:c r="L20" s="64" t="str"/>
      <x:c r="M20" s="63" t="str"/>
      <x:c r="N20" s="63" t="str"/>
      <x:c r="O20" s="65" t="str">
        <x:f>IF($A20="","",IF($Q20="INCOMPLETE","INCOMPLETE",IF($K20="None",$H20,$H20-$L20)))</x:f>
      </x:c>
      <x:c r="P20" s="66" t="str">
        <x:f>IF($A20="","",IF(NOT(ISNUMBER($O20)),"INCOMPLETE",IF($B20=0,"n/a (no revenue)",$O20/$B20)))</x:f>
      </x:c>
      <x:c r="Q20" s="67" t="str">
        <x:f>IF($A20="","",IF($J20="INCOMPLETE","INCOMPLETE",IF($K20="None",$J20,IF($K20="Amount",IF(OR(NOT(ISNUMBER($L20)),$L20&lt;0,NOT(OR($M20="Known",$M20="Estimated")),AND($M20="Estimated",$N20="")),"INCOMPLETE",IF(OR($J20="PROVISIONAL",$M20="Estimated"),"PROVISIONAL","KNOWN")),"INCOMPLETE"))))</x:f>
      </x:c>
      <x:c r="R20" s="68" t="str"/>
      <x:c r="S20" s="63" t="str"/>
      <x:c r="T20" s="63" t="str"/>
      <x:c r="U20" s="64" t="str"/>
      <x:c r="V20" s="63" t="str"/>
      <x:c r="W20" s="63" t="str"/>
      <x:c r="X20" s="64" t="str"/>
      <x:c r="Y20" s="63" t="str"/>
      <x:c r="Z20" s="63" t="str"/>
      <x:c r="AA20" s="65" t="str">
        <x:f>IF($A20="","",IF($B$10&lt;&gt;"On","",IF($AB20="INCOMPLETE","INCOMPLETE",IF($B$11="Revenue",$B20,IF($B$11="Field labor hours",$R20,IF($B$11="Direct labor dollars",$U20,IF($B$11="Other",$X20,"INCOMPLETE")))))))</x:f>
      </x:c>
      <x:c r="AB20" s="67" t="str">
        <x:f>IF($A20="","",IF($B$10="Off","OFF",IF($B$11="Revenue",IF(OR(NOT(ISNUMBER($B20)),$B20&lt;0,NOT(OR($C20="Known",$C20="Estimated")),AND($C20="Estimated",$D20="")),"INCOMPLETE",IF($C20="Estimated","PROVISIONAL","KNOWN")),IF($B$11="Field labor hours",IF(OR(NOT(ISNUMBER($R20)),$R20&lt;0,NOT(OR($S20="Known",$S20="Estimated")),AND($S20="Estimated",$T20="")),"INCOMPLETE",IF($S20="Estimated","PROVISIONAL","KNOWN")),IF($B$11="Direct labor dollars",IF(OR(NOT(ISNUMBER($U20)),$U20&lt;0,NOT(OR($V20="Known",$V20="Estimated")),AND($V20="Estimated",$W20="")),"INCOMPLETE",IF($V20="Estimated","PROVISIONAL","KNOWN")),IF($B$11="Other",IF(OR($B$12="",NOT(ISNUMBER($X20)),$X20&lt;0,NOT(OR($Y20="Known",$Y20="Estimated")),AND($Y20="Estimated",$Z20="")),"INCOMPLETE",IF($Y20="Estimated","PROVISIONAL","KNOWN")),"INCOMPLETE"))))))</x:f>
      </x:c>
      <x:c r="AC20" s="66" t="str">
        <x:f>IF($A20="","",IF($B$10&lt;&gt;"On","",IF(OR($B$13="INCOMPLETE",NOT(ISNUMBER($AA20))),"INCOMPLETE",$AA20/SUM($AA$18:$AA$37))))</x:f>
      </x:c>
      <x:c r="AD20" s="65" t="str">
        <x:f>IF($A20="","",IF($B$10&lt;&gt;"On","",IF(OR($B$13="INCOMPLETE",NOT(ISNUMBER($AC20))),"INCOMPLETE",$B$7*$AC20)))</x:f>
      </x:c>
      <x:c r="AE20" s="65" t="str">
        <x:f>IF($A20="","",IF($B$10&lt;&gt;"On","",IF(OR($B$13="INCOMPLETE",$B$14&lt;&gt;"PASS",$Q20="INCOMPLETE",NOT(ISNUMBER($AD20)),NOT(ISNUMBER($O20))),"INCOMPLETE",$O20-$AD20)))</x:f>
      </x:c>
      <x:c r="AF20" s="67" t="str">
        <x:f>IF($A20="","",IF($B$10="Off","OFF",IF(OR($B$13="INCOMPLETE",$B$14&lt;&gt;"PASS",$Q20="INCOMPLETE"),"INCOMPLETE",IF(OR($B$13="MODELED-PROVISIONAL",$Q20="PROVISIONAL"),"MODELED-PROVISIONAL","MODELED"))))</x:f>
      </x:c>
      <x:c r="AG20" s="63" t="str"/>
      <x:c r="AH20" s="63" t="str"/>
    </x:row>
    <x:row r="21">
      <x:c r="A21" s="63" t="str"/>
      <x:c r="B21" s="64" t="str"/>
      <x:c r="C21" s="63" t="str"/>
      <x:c r="D21" s="63" t="str"/>
      <x:c r="E21" s="64" t="str"/>
      <x:c r="F21" s="63" t="str"/>
      <x:c r="G21" s="63" t="str"/>
      <x:c r="H21" s="65" t="str">
        <x:f>IF($A21="","",IF($J21="INCOMPLETE","INCOMPLETE",$B21-$E21))</x:f>
      </x:c>
      <x:c r="I21" s="66" t="str">
        <x:f>IF($A21="","",IF(NOT(ISNUMBER($H21)),"INCOMPLETE",IF($B21=0,"n/a (no revenue)",$H21/$B21)))</x:f>
      </x:c>
      <x:c r="J21" s="67" t="str">
        <x:f>IF($A21="","",IF(OR($B$3="",$B$4="",$B$5="",$B$6="",NOT(ISNUMBER($B21)),$B21&lt;0,NOT(ISNUMBER($E21)),$E21&lt;0,NOT(OR($C21="Known",$C21="Estimated")),NOT(OR($F21="Known",$F21="Estimated")),AND($C21="Estimated",$D21=""),AND($F21="Estimated",$G21="")),"INCOMPLETE",IF(OR($C21="Estimated",$F21="Estimated"),"PROVISIONAL","KNOWN")))</x:f>
      </x:c>
      <x:c r="K21" s="63" t="str"/>
      <x:c r="L21" s="64" t="str"/>
      <x:c r="M21" s="63" t="str"/>
      <x:c r="N21" s="63" t="str"/>
      <x:c r="O21" s="65" t="str">
        <x:f>IF($A21="","",IF($Q21="INCOMPLETE","INCOMPLETE",IF($K21="None",$H21,$H21-$L21)))</x:f>
      </x:c>
      <x:c r="P21" s="66" t="str">
        <x:f>IF($A21="","",IF(NOT(ISNUMBER($O21)),"INCOMPLETE",IF($B21=0,"n/a (no revenue)",$O21/$B21)))</x:f>
      </x:c>
      <x:c r="Q21" s="67" t="str">
        <x:f>IF($A21="","",IF($J21="INCOMPLETE","INCOMPLETE",IF($K21="None",$J21,IF($K21="Amount",IF(OR(NOT(ISNUMBER($L21)),$L21&lt;0,NOT(OR($M21="Known",$M21="Estimated")),AND($M21="Estimated",$N21="")),"INCOMPLETE",IF(OR($J21="PROVISIONAL",$M21="Estimated"),"PROVISIONAL","KNOWN")),"INCOMPLETE"))))</x:f>
      </x:c>
      <x:c r="R21" s="68" t="str"/>
      <x:c r="S21" s="63" t="str"/>
      <x:c r="T21" s="63" t="str"/>
      <x:c r="U21" s="64" t="str"/>
      <x:c r="V21" s="63" t="str"/>
      <x:c r="W21" s="63" t="str"/>
      <x:c r="X21" s="64" t="str"/>
      <x:c r="Y21" s="63" t="str"/>
      <x:c r="Z21" s="63" t="str"/>
      <x:c r="AA21" s="65" t="str">
        <x:f>IF($A21="","",IF($B$10&lt;&gt;"On","",IF($AB21="INCOMPLETE","INCOMPLETE",IF($B$11="Revenue",$B21,IF($B$11="Field labor hours",$R21,IF($B$11="Direct labor dollars",$U21,IF($B$11="Other",$X21,"INCOMPLETE")))))))</x:f>
      </x:c>
      <x:c r="AB21" s="67" t="str">
        <x:f>IF($A21="","",IF($B$10="Off","OFF",IF($B$11="Revenue",IF(OR(NOT(ISNUMBER($B21)),$B21&lt;0,NOT(OR($C21="Known",$C21="Estimated")),AND($C21="Estimated",$D21="")),"INCOMPLETE",IF($C21="Estimated","PROVISIONAL","KNOWN")),IF($B$11="Field labor hours",IF(OR(NOT(ISNUMBER($R21)),$R21&lt;0,NOT(OR($S21="Known",$S21="Estimated")),AND($S21="Estimated",$T21="")),"INCOMPLETE",IF($S21="Estimated","PROVISIONAL","KNOWN")),IF($B$11="Direct labor dollars",IF(OR(NOT(ISNUMBER($U21)),$U21&lt;0,NOT(OR($V21="Known",$V21="Estimated")),AND($V21="Estimated",$W21="")),"INCOMPLETE",IF($V21="Estimated","PROVISIONAL","KNOWN")),IF($B$11="Other",IF(OR($B$12="",NOT(ISNUMBER($X21)),$X21&lt;0,NOT(OR($Y21="Known",$Y21="Estimated")),AND($Y21="Estimated",$Z21="")),"INCOMPLETE",IF($Y21="Estimated","PROVISIONAL","KNOWN")),"INCOMPLETE"))))))</x:f>
      </x:c>
      <x:c r="AC21" s="66" t="str">
        <x:f>IF($A21="","",IF($B$10&lt;&gt;"On","",IF(OR($B$13="INCOMPLETE",NOT(ISNUMBER($AA21))),"INCOMPLETE",$AA21/SUM($AA$18:$AA$37))))</x:f>
      </x:c>
      <x:c r="AD21" s="65" t="str">
        <x:f>IF($A21="","",IF($B$10&lt;&gt;"On","",IF(OR($B$13="INCOMPLETE",NOT(ISNUMBER($AC21))),"INCOMPLETE",$B$7*$AC21)))</x:f>
      </x:c>
      <x:c r="AE21" s="65" t="str">
        <x:f>IF($A21="","",IF($B$10&lt;&gt;"On","",IF(OR($B$13="INCOMPLETE",$B$14&lt;&gt;"PASS",$Q21="INCOMPLETE",NOT(ISNUMBER($AD21)),NOT(ISNUMBER($O21))),"INCOMPLETE",$O21-$AD21)))</x:f>
      </x:c>
      <x:c r="AF21" s="67" t="str">
        <x:f>IF($A21="","",IF($B$10="Off","OFF",IF(OR($B$13="INCOMPLETE",$B$14&lt;&gt;"PASS",$Q21="INCOMPLETE"),"INCOMPLETE",IF(OR($B$13="MODELED-PROVISIONAL",$Q21="PROVISIONAL"),"MODELED-PROVISIONAL","MODELED"))))</x:f>
      </x:c>
      <x:c r="AG21" s="63" t="str"/>
      <x:c r="AH21" s="63" t="str"/>
    </x:row>
    <x:row r="22">
      <x:c r="A22" s="63" t="str"/>
      <x:c r="B22" s="64" t="str"/>
      <x:c r="C22" s="63" t="str"/>
      <x:c r="D22" s="63" t="str"/>
      <x:c r="E22" s="64" t="str"/>
      <x:c r="F22" s="63" t="str"/>
      <x:c r="G22" s="63" t="str"/>
      <x:c r="H22" s="65" t="str">
        <x:f>IF($A22="","",IF($J22="INCOMPLETE","INCOMPLETE",$B22-$E22))</x:f>
      </x:c>
      <x:c r="I22" s="66" t="str">
        <x:f>IF($A22="","",IF(NOT(ISNUMBER($H22)),"INCOMPLETE",IF($B22=0,"n/a (no revenue)",$H22/$B22)))</x:f>
      </x:c>
      <x:c r="J22" s="67" t="str">
        <x:f>IF($A22="","",IF(OR($B$3="",$B$4="",$B$5="",$B$6="",NOT(ISNUMBER($B22)),$B22&lt;0,NOT(ISNUMBER($E22)),$E22&lt;0,NOT(OR($C22="Known",$C22="Estimated")),NOT(OR($F22="Known",$F22="Estimated")),AND($C22="Estimated",$D22=""),AND($F22="Estimated",$G22="")),"INCOMPLETE",IF(OR($C22="Estimated",$F22="Estimated"),"PROVISIONAL","KNOWN")))</x:f>
      </x:c>
      <x:c r="K22" s="63" t="str"/>
      <x:c r="L22" s="64" t="str"/>
      <x:c r="M22" s="63" t="str"/>
      <x:c r="N22" s="63" t="str"/>
      <x:c r="O22" s="65" t="str">
        <x:f>IF($A22="","",IF($Q22="INCOMPLETE","INCOMPLETE",IF($K22="None",$H22,$H22-$L22)))</x:f>
      </x:c>
      <x:c r="P22" s="66" t="str">
        <x:f>IF($A22="","",IF(NOT(ISNUMBER($O22)),"INCOMPLETE",IF($B22=0,"n/a (no revenue)",$O22/$B22)))</x:f>
      </x:c>
      <x:c r="Q22" s="67" t="str">
        <x:f>IF($A22="","",IF($J22="INCOMPLETE","INCOMPLETE",IF($K22="None",$J22,IF($K22="Amount",IF(OR(NOT(ISNUMBER($L22)),$L22&lt;0,NOT(OR($M22="Known",$M22="Estimated")),AND($M22="Estimated",$N22="")),"INCOMPLETE",IF(OR($J22="PROVISIONAL",$M22="Estimated"),"PROVISIONAL","KNOWN")),"INCOMPLETE"))))</x:f>
      </x:c>
      <x:c r="R22" s="68" t="str"/>
      <x:c r="S22" s="63" t="str"/>
      <x:c r="T22" s="63" t="str"/>
      <x:c r="U22" s="64" t="str"/>
      <x:c r="V22" s="63" t="str"/>
      <x:c r="W22" s="63" t="str"/>
      <x:c r="X22" s="64" t="str"/>
      <x:c r="Y22" s="63" t="str"/>
      <x:c r="Z22" s="63" t="str"/>
      <x:c r="AA22" s="65" t="str">
        <x:f>IF($A22="","",IF($B$10&lt;&gt;"On","",IF($AB22="INCOMPLETE","INCOMPLETE",IF($B$11="Revenue",$B22,IF($B$11="Field labor hours",$R22,IF($B$11="Direct labor dollars",$U22,IF($B$11="Other",$X22,"INCOMPLETE")))))))</x:f>
      </x:c>
      <x:c r="AB22" s="67" t="str">
        <x:f>IF($A22="","",IF($B$10="Off","OFF",IF($B$11="Revenue",IF(OR(NOT(ISNUMBER($B22)),$B22&lt;0,NOT(OR($C22="Known",$C22="Estimated")),AND($C22="Estimated",$D22="")),"INCOMPLETE",IF($C22="Estimated","PROVISIONAL","KNOWN")),IF($B$11="Field labor hours",IF(OR(NOT(ISNUMBER($R22)),$R22&lt;0,NOT(OR($S22="Known",$S22="Estimated")),AND($S22="Estimated",$T22="")),"INCOMPLETE",IF($S22="Estimated","PROVISIONAL","KNOWN")),IF($B$11="Direct labor dollars",IF(OR(NOT(ISNUMBER($U22)),$U22&lt;0,NOT(OR($V22="Known",$V22="Estimated")),AND($V22="Estimated",$W22="")),"INCOMPLETE",IF($V22="Estimated","PROVISIONAL","KNOWN")),IF($B$11="Other",IF(OR($B$12="",NOT(ISNUMBER($X22)),$X22&lt;0,NOT(OR($Y22="Known",$Y22="Estimated")),AND($Y22="Estimated",$Z22="")),"INCOMPLETE",IF($Y22="Estimated","PROVISIONAL","KNOWN")),"INCOMPLETE"))))))</x:f>
      </x:c>
      <x:c r="AC22" s="66" t="str">
        <x:f>IF($A22="","",IF($B$10&lt;&gt;"On","",IF(OR($B$13="INCOMPLETE",NOT(ISNUMBER($AA22))),"INCOMPLETE",$AA22/SUM($AA$18:$AA$37))))</x:f>
      </x:c>
      <x:c r="AD22" s="65" t="str">
        <x:f>IF($A22="","",IF($B$10&lt;&gt;"On","",IF(OR($B$13="INCOMPLETE",NOT(ISNUMBER($AC22))),"INCOMPLETE",$B$7*$AC22)))</x:f>
      </x:c>
      <x:c r="AE22" s="65" t="str">
        <x:f>IF($A22="","",IF($B$10&lt;&gt;"On","",IF(OR($B$13="INCOMPLETE",$B$14&lt;&gt;"PASS",$Q22="INCOMPLETE",NOT(ISNUMBER($AD22)),NOT(ISNUMBER($O22))),"INCOMPLETE",$O22-$AD22)))</x:f>
      </x:c>
      <x:c r="AF22" s="67" t="str">
        <x:f>IF($A22="","",IF($B$10="Off","OFF",IF(OR($B$13="INCOMPLETE",$B$14&lt;&gt;"PASS",$Q22="INCOMPLETE"),"INCOMPLETE",IF(OR($B$13="MODELED-PROVISIONAL",$Q22="PROVISIONAL"),"MODELED-PROVISIONAL","MODELED"))))</x:f>
      </x:c>
      <x:c r="AG22" s="63" t="str"/>
      <x:c r="AH22" s="63" t="str"/>
    </x:row>
    <x:row r="23">
      <x:c r="A23" s="63" t="str"/>
      <x:c r="B23" s="64" t="str"/>
      <x:c r="C23" s="63" t="str"/>
      <x:c r="D23" s="63" t="str"/>
      <x:c r="E23" s="64" t="str"/>
      <x:c r="F23" s="63" t="str"/>
      <x:c r="G23" s="63" t="str"/>
      <x:c r="H23" s="65" t="str">
        <x:f>IF($A23="","",IF($J23="INCOMPLETE","INCOMPLETE",$B23-$E23))</x:f>
      </x:c>
      <x:c r="I23" s="66" t="str">
        <x:f>IF($A23="","",IF(NOT(ISNUMBER($H23)),"INCOMPLETE",IF($B23=0,"n/a (no revenue)",$H23/$B23)))</x:f>
      </x:c>
      <x:c r="J23" s="67" t="str">
        <x:f>IF($A23="","",IF(OR($B$3="",$B$4="",$B$5="",$B$6="",NOT(ISNUMBER($B23)),$B23&lt;0,NOT(ISNUMBER($E23)),$E23&lt;0,NOT(OR($C23="Known",$C23="Estimated")),NOT(OR($F23="Known",$F23="Estimated")),AND($C23="Estimated",$D23=""),AND($F23="Estimated",$G23="")),"INCOMPLETE",IF(OR($C23="Estimated",$F23="Estimated"),"PROVISIONAL","KNOWN")))</x:f>
      </x:c>
      <x:c r="K23" s="63" t="str"/>
      <x:c r="L23" s="64" t="str"/>
      <x:c r="M23" s="63" t="str"/>
      <x:c r="N23" s="63" t="str"/>
      <x:c r="O23" s="65" t="str">
        <x:f>IF($A23="","",IF($Q23="INCOMPLETE","INCOMPLETE",IF($K23="None",$H23,$H23-$L23)))</x:f>
      </x:c>
      <x:c r="P23" s="66" t="str">
        <x:f>IF($A23="","",IF(NOT(ISNUMBER($O23)),"INCOMPLETE",IF($B23=0,"n/a (no revenue)",$O23/$B23)))</x:f>
      </x:c>
      <x:c r="Q23" s="67" t="str">
        <x:f>IF($A23="","",IF($J23="INCOMPLETE","INCOMPLETE",IF($K23="None",$J23,IF($K23="Amount",IF(OR(NOT(ISNUMBER($L23)),$L23&lt;0,NOT(OR($M23="Known",$M23="Estimated")),AND($M23="Estimated",$N23="")),"INCOMPLETE",IF(OR($J23="PROVISIONAL",$M23="Estimated"),"PROVISIONAL","KNOWN")),"INCOMPLETE"))))</x:f>
      </x:c>
      <x:c r="R23" s="68" t="str"/>
      <x:c r="S23" s="63" t="str"/>
      <x:c r="T23" s="63" t="str"/>
      <x:c r="U23" s="64" t="str"/>
      <x:c r="V23" s="63" t="str"/>
      <x:c r="W23" s="63" t="str"/>
      <x:c r="X23" s="64" t="str"/>
      <x:c r="Y23" s="63" t="str"/>
      <x:c r="Z23" s="63" t="str"/>
      <x:c r="AA23" s="65" t="str">
        <x:f>IF($A23="","",IF($B$10&lt;&gt;"On","",IF($AB23="INCOMPLETE","INCOMPLETE",IF($B$11="Revenue",$B23,IF($B$11="Field labor hours",$R23,IF($B$11="Direct labor dollars",$U23,IF($B$11="Other",$X23,"INCOMPLETE")))))))</x:f>
      </x:c>
      <x:c r="AB23" s="67" t="str">
        <x:f>IF($A23="","",IF($B$10="Off","OFF",IF($B$11="Revenue",IF(OR(NOT(ISNUMBER($B23)),$B23&lt;0,NOT(OR($C23="Known",$C23="Estimated")),AND($C23="Estimated",$D23="")),"INCOMPLETE",IF($C23="Estimated","PROVISIONAL","KNOWN")),IF($B$11="Field labor hours",IF(OR(NOT(ISNUMBER($R23)),$R23&lt;0,NOT(OR($S23="Known",$S23="Estimated")),AND($S23="Estimated",$T23="")),"INCOMPLETE",IF($S23="Estimated","PROVISIONAL","KNOWN")),IF($B$11="Direct labor dollars",IF(OR(NOT(ISNUMBER($U23)),$U23&lt;0,NOT(OR($V23="Known",$V23="Estimated")),AND($V23="Estimated",$W23="")),"INCOMPLETE",IF($V23="Estimated","PROVISIONAL","KNOWN")),IF($B$11="Other",IF(OR($B$12="",NOT(ISNUMBER($X23)),$X23&lt;0,NOT(OR($Y23="Known",$Y23="Estimated")),AND($Y23="Estimated",$Z23="")),"INCOMPLETE",IF($Y23="Estimated","PROVISIONAL","KNOWN")),"INCOMPLETE"))))))</x:f>
      </x:c>
      <x:c r="AC23" s="66" t="str">
        <x:f>IF($A23="","",IF($B$10&lt;&gt;"On","",IF(OR($B$13="INCOMPLETE",NOT(ISNUMBER($AA23))),"INCOMPLETE",$AA23/SUM($AA$18:$AA$37))))</x:f>
      </x:c>
      <x:c r="AD23" s="65" t="str">
        <x:f>IF($A23="","",IF($B$10&lt;&gt;"On","",IF(OR($B$13="INCOMPLETE",NOT(ISNUMBER($AC23))),"INCOMPLETE",$B$7*$AC23)))</x:f>
      </x:c>
      <x:c r="AE23" s="65" t="str">
        <x:f>IF($A23="","",IF($B$10&lt;&gt;"On","",IF(OR($B$13="INCOMPLETE",$B$14&lt;&gt;"PASS",$Q23="INCOMPLETE",NOT(ISNUMBER($AD23)),NOT(ISNUMBER($O23))),"INCOMPLETE",$O23-$AD23)))</x:f>
      </x:c>
      <x:c r="AF23" s="67" t="str">
        <x:f>IF($A23="","",IF($B$10="Off","OFF",IF(OR($B$13="INCOMPLETE",$B$14&lt;&gt;"PASS",$Q23="INCOMPLETE"),"INCOMPLETE",IF(OR($B$13="MODELED-PROVISIONAL",$Q23="PROVISIONAL"),"MODELED-PROVISIONAL","MODELED"))))</x:f>
      </x:c>
      <x:c r="AG23" s="63" t="str"/>
      <x:c r="AH23" s="63" t="str"/>
    </x:row>
    <x:row r="24">
      <x:c r="A24" s="63" t="str"/>
      <x:c r="B24" s="64" t="str"/>
      <x:c r="C24" s="63" t="str"/>
      <x:c r="D24" s="63" t="str"/>
      <x:c r="E24" s="64" t="str"/>
      <x:c r="F24" s="63" t="str"/>
      <x:c r="G24" s="63" t="str"/>
      <x:c r="H24" s="65" t="str">
        <x:f>IF($A24="","",IF($J24="INCOMPLETE","INCOMPLETE",$B24-$E24))</x:f>
      </x:c>
      <x:c r="I24" s="66" t="str">
        <x:f>IF($A24="","",IF(NOT(ISNUMBER($H24)),"INCOMPLETE",IF($B24=0,"n/a (no revenue)",$H24/$B24)))</x:f>
      </x:c>
      <x:c r="J24" s="67" t="str">
        <x:f>IF($A24="","",IF(OR($B$3="",$B$4="",$B$5="",$B$6="",NOT(ISNUMBER($B24)),$B24&lt;0,NOT(ISNUMBER($E24)),$E24&lt;0,NOT(OR($C24="Known",$C24="Estimated")),NOT(OR($F24="Known",$F24="Estimated")),AND($C24="Estimated",$D24=""),AND($F24="Estimated",$G24="")),"INCOMPLETE",IF(OR($C24="Estimated",$F24="Estimated"),"PROVISIONAL","KNOWN")))</x:f>
      </x:c>
      <x:c r="K24" s="63" t="str"/>
      <x:c r="L24" s="64" t="str"/>
      <x:c r="M24" s="63" t="str"/>
      <x:c r="N24" s="63" t="str"/>
      <x:c r="O24" s="65" t="str">
        <x:f>IF($A24="","",IF($Q24="INCOMPLETE","INCOMPLETE",IF($K24="None",$H24,$H24-$L24)))</x:f>
      </x:c>
      <x:c r="P24" s="66" t="str">
        <x:f>IF($A24="","",IF(NOT(ISNUMBER($O24)),"INCOMPLETE",IF($B24=0,"n/a (no revenue)",$O24/$B24)))</x:f>
      </x:c>
      <x:c r="Q24" s="67" t="str">
        <x:f>IF($A24="","",IF($J24="INCOMPLETE","INCOMPLETE",IF($K24="None",$J24,IF($K24="Amount",IF(OR(NOT(ISNUMBER($L24)),$L24&lt;0,NOT(OR($M24="Known",$M24="Estimated")),AND($M24="Estimated",$N24="")),"INCOMPLETE",IF(OR($J24="PROVISIONAL",$M24="Estimated"),"PROVISIONAL","KNOWN")),"INCOMPLETE"))))</x:f>
      </x:c>
      <x:c r="R24" s="68" t="str"/>
      <x:c r="S24" s="63" t="str"/>
      <x:c r="T24" s="63" t="str"/>
      <x:c r="U24" s="64" t="str"/>
      <x:c r="V24" s="63" t="str"/>
      <x:c r="W24" s="63" t="str"/>
      <x:c r="X24" s="64" t="str"/>
      <x:c r="Y24" s="63" t="str"/>
      <x:c r="Z24" s="63" t="str"/>
      <x:c r="AA24" s="65" t="str">
        <x:f>IF($A24="","",IF($B$10&lt;&gt;"On","",IF($AB24="INCOMPLETE","INCOMPLETE",IF($B$11="Revenue",$B24,IF($B$11="Field labor hours",$R24,IF($B$11="Direct labor dollars",$U24,IF($B$11="Other",$X24,"INCOMPLETE")))))))</x:f>
      </x:c>
      <x:c r="AB24" s="67" t="str">
        <x:f>IF($A24="","",IF($B$10="Off","OFF",IF($B$11="Revenue",IF(OR(NOT(ISNUMBER($B24)),$B24&lt;0,NOT(OR($C24="Known",$C24="Estimated")),AND($C24="Estimated",$D24="")),"INCOMPLETE",IF($C24="Estimated","PROVISIONAL","KNOWN")),IF($B$11="Field labor hours",IF(OR(NOT(ISNUMBER($R24)),$R24&lt;0,NOT(OR($S24="Known",$S24="Estimated")),AND($S24="Estimated",$T24="")),"INCOMPLETE",IF($S24="Estimated","PROVISIONAL","KNOWN")),IF($B$11="Direct labor dollars",IF(OR(NOT(ISNUMBER($U24)),$U24&lt;0,NOT(OR($V24="Known",$V24="Estimated")),AND($V24="Estimated",$W24="")),"INCOMPLETE",IF($V24="Estimated","PROVISIONAL","KNOWN")),IF($B$11="Other",IF(OR($B$12="",NOT(ISNUMBER($X24)),$X24&lt;0,NOT(OR($Y24="Known",$Y24="Estimated")),AND($Y24="Estimated",$Z24="")),"INCOMPLETE",IF($Y24="Estimated","PROVISIONAL","KNOWN")),"INCOMPLETE"))))))</x:f>
      </x:c>
      <x:c r="AC24" s="66" t="str">
        <x:f>IF($A24="","",IF($B$10&lt;&gt;"On","",IF(OR($B$13="INCOMPLETE",NOT(ISNUMBER($AA24))),"INCOMPLETE",$AA24/SUM($AA$18:$AA$37))))</x:f>
      </x:c>
      <x:c r="AD24" s="65" t="str">
        <x:f>IF($A24="","",IF($B$10&lt;&gt;"On","",IF(OR($B$13="INCOMPLETE",NOT(ISNUMBER($AC24))),"INCOMPLETE",$B$7*$AC24)))</x:f>
      </x:c>
      <x:c r="AE24" s="65" t="str">
        <x:f>IF($A24="","",IF($B$10&lt;&gt;"On","",IF(OR($B$13="INCOMPLETE",$B$14&lt;&gt;"PASS",$Q24="INCOMPLETE",NOT(ISNUMBER($AD24)),NOT(ISNUMBER($O24))),"INCOMPLETE",$O24-$AD24)))</x:f>
      </x:c>
      <x:c r="AF24" s="67" t="str">
        <x:f>IF($A24="","",IF($B$10="Off","OFF",IF(OR($B$13="INCOMPLETE",$B$14&lt;&gt;"PASS",$Q24="INCOMPLETE"),"INCOMPLETE",IF(OR($B$13="MODELED-PROVISIONAL",$Q24="PROVISIONAL"),"MODELED-PROVISIONAL","MODELED"))))</x:f>
      </x:c>
      <x:c r="AG24" s="63" t="str"/>
      <x:c r="AH24" s="63" t="str"/>
    </x:row>
    <x:row r="25">
      <x:c r="A25" s="63" t="str"/>
      <x:c r="B25" s="64" t="str"/>
      <x:c r="C25" s="63" t="str"/>
      <x:c r="D25" s="63" t="str"/>
      <x:c r="E25" s="64" t="str"/>
      <x:c r="F25" s="63" t="str"/>
      <x:c r="G25" s="63" t="str"/>
      <x:c r="H25" s="65" t="str">
        <x:f>IF($A25="","",IF($J25="INCOMPLETE","INCOMPLETE",$B25-$E25))</x:f>
      </x:c>
      <x:c r="I25" s="66" t="str">
        <x:f>IF($A25="","",IF(NOT(ISNUMBER($H25)),"INCOMPLETE",IF($B25=0,"n/a (no revenue)",$H25/$B25)))</x:f>
      </x:c>
      <x:c r="J25" s="67" t="str">
        <x:f>IF($A25="","",IF(OR($B$3="",$B$4="",$B$5="",$B$6="",NOT(ISNUMBER($B25)),$B25&lt;0,NOT(ISNUMBER($E25)),$E25&lt;0,NOT(OR($C25="Known",$C25="Estimated")),NOT(OR($F25="Known",$F25="Estimated")),AND($C25="Estimated",$D25=""),AND($F25="Estimated",$G25="")),"INCOMPLETE",IF(OR($C25="Estimated",$F25="Estimated"),"PROVISIONAL","KNOWN")))</x:f>
      </x:c>
      <x:c r="K25" s="63" t="str"/>
      <x:c r="L25" s="64" t="str"/>
      <x:c r="M25" s="63" t="str"/>
      <x:c r="N25" s="63" t="str"/>
      <x:c r="O25" s="65" t="str">
        <x:f>IF($A25="","",IF($Q25="INCOMPLETE","INCOMPLETE",IF($K25="None",$H25,$H25-$L25)))</x:f>
      </x:c>
      <x:c r="P25" s="66" t="str">
        <x:f>IF($A25="","",IF(NOT(ISNUMBER($O25)),"INCOMPLETE",IF($B25=0,"n/a (no revenue)",$O25/$B25)))</x:f>
      </x:c>
      <x:c r="Q25" s="67" t="str">
        <x:f>IF($A25="","",IF($J25="INCOMPLETE","INCOMPLETE",IF($K25="None",$J25,IF($K25="Amount",IF(OR(NOT(ISNUMBER($L25)),$L25&lt;0,NOT(OR($M25="Known",$M25="Estimated")),AND($M25="Estimated",$N25="")),"INCOMPLETE",IF(OR($J25="PROVISIONAL",$M25="Estimated"),"PROVISIONAL","KNOWN")),"INCOMPLETE"))))</x:f>
      </x:c>
      <x:c r="R25" s="68" t="str"/>
      <x:c r="S25" s="63" t="str"/>
      <x:c r="T25" s="63" t="str"/>
      <x:c r="U25" s="64" t="str"/>
      <x:c r="V25" s="63" t="str"/>
      <x:c r="W25" s="63" t="str"/>
      <x:c r="X25" s="64" t="str"/>
      <x:c r="Y25" s="63" t="str"/>
      <x:c r="Z25" s="63" t="str"/>
      <x:c r="AA25" s="65" t="str">
        <x:f>IF($A25="","",IF($B$10&lt;&gt;"On","",IF($AB25="INCOMPLETE","INCOMPLETE",IF($B$11="Revenue",$B25,IF($B$11="Field labor hours",$R25,IF($B$11="Direct labor dollars",$U25,IF($B$11="Other",$X25,"INCOMPLETE")))))))</x:f>
      </x:c>
      <x:c r="AB25" s="67" t="str">
        <x:f>IF($A25="","",IF($B$10="Off","OFF",IF($B$11="Revenue",IF(OR(NOT(ISNUMBER($B25)),$B25&lt;0,NOT(OR($C25="Known",$C25="Estimated")),AND($C25="Estimated",$D25="")),"INCOMPLETE",IF($C25="Estimated","PROVISIONAL","KNOWN")),IF($B$11="Field labor hours",IF(OR(NOT(ISNUMBER($R25)),$R25&lt;0,NOT(OR($S25="Known",$S25="Estimated")),AND($S25="Estimated",$T25="")),"INCOMPLETE",IF($S25="Estimated","PROVISIONAL","KNOWN")),IF($B$11="Direct labor dollars",IF(OR(NOT(ISNUMBER($U25)),$U25&lt;0,NOT(OR($V25="Known",$V25="Estimated")),AND($V25="Estimated",$W25="")),"INCOMPLETE",IF($V25="Estimated","PROVISIONAL","KNOWN")),IF($B$11="Other",IF(OR($B$12="",NOT(ISNUMBER($X25)),$X25&lt;0,NOT(OR($Y25="Known",$Y25="Estimated")),AND($Y25="Estimated",$Z25="")),"INCOMPLETE",IF($Y25="Estimated","PROVISIONAL","KNOWN")),"INCOMPLETE"))))))</x:f>
      </x:c>
      <x:c r="AC25" s="66" t="str">
        <x:f>IF($A25="","",IF($B$10&lt;&gt;"On","",IF(OR($B$13="INCOMPLETE",NOT(ISNUMBER($AA25))),"INCOMPLETE",$AA25/SUM($AA$18:$AA$37))))</x:f>
      </x:c>
      <x:c r="AD25" s="65" t="str">
        <x:f>IF($A25="","",IF($B$10&lt;&gt;"On","",IF(OR($B$13="INCOMPLETE",NOT(ISNUMBER($AC25))),"INCOMPLETE",$B$7*$AC25)))</x:f>
      </x:c>
      <x:c r="AE25" s="65" t="str">
        <x:f>IF($A25="","",IF($B$10&lt;&gt;"On","",IF(OR($B$13="INCOMPLETE",$B$14&lt;&gt;"PASS",$Q25="INCOMPLETE",NOT(ISNUMBER($AD25)),NOT(ISNUMBER($O25))),"INCOMPLETE",$O25-$AD25)))</x:f>
      </x:c>
      <x:c r="AF25" s="67" t="str">
        <x:f>IF($A25="","",IF($B$10="Off","OFF",IF(OR($B$13="INCOMPLETE",$B$14&lt;&gt;"PASS",$Q25="INCOMPLETE"),"INCOMPLETE",IF(OR($B$13="MODELED-PROVISIONAL",$Q25="PROVISIONAL"),"MODELED-PROVISIONAL","MODELED"))))</x:f>
      </x:c>
      <x:c r="AG25" s="63" t="str"/>
      <x:c r="AH25" s="63" t="str"/>
    </x:row>
    <x:row r="26">
      <x:c r="A26" s="63" t="str"/>
      <x:c r="B26" s="64" t="str"/>
      <x:c r="C26" s="63" t="str"/>
      <x:c r="D26" s="63" t="str"/>
      <x:c r="E26" s="64" t="str"/>
      <x:c r="F26" s="63" t="str"/>
      <x:c r="G26" s="63" t="str"/>
      <x:c r="H26" s="65" t="str">
        <x:f>IF($A26="","",IF($J26="INCOMPLETE","INCOMPLETE",$B26-$E26))</x:f>
      </x:c>
      <x:c r="I26" s="66" t="str">
        <x:f>IF($A26="","",IF(NOT(ISNUMBER($H26)),"INCOMPLETE",IF($B26=0,"n/a (no revenue)",$H26/$B26)))</x:f>
      </x:c>
      <x:c r="J26" s="67" t="str">
        <x:f>IF($A26="","",IF(OR($B$3="",$B$4="",$B$5="",$B$6="",NOT(ISNUMBER($B26)),$B26&lt;0,NOT(ISNUMBER($E26)),$E26&lt;0,NOT(OR($C26="Known",$C26="Estimated")),NOT(OR($F26="Known",$F26="Estimated")),AND($C26="Estimated",$D26=""),AND($F26="Estimated",$G26="")),"INCOMPLETE",IF(OR($C26="Estimated",$F26="Estimated"),"PROVISIONAL","KNOWN")))</x:f>
      </x:c>
      <x:c r="K26" s="63" t="str"/>
      <x:c r="L26" s="64" t="str"/>
      <x:c r="M26" s="63" t="str"/>
      <x:c r="N26" s="63" t="str"/>
      <x:c r="O26" s="65" t="str">
        <x:f>IF($A26="","",IF($Q26="INCOMPLETE","INCOMPLETE",IF($K26="None",$H26,$H26-$L26)))</x:f>
      </x:c>
      <x:c r="P26" s="66" t="str">
        <x:f>IF($A26="","",IF(NOT(ISNUMBER($O26)),"INCOMPLETE",IF($B26=0,"n/a (no revenue)",$O26/$B26)))</x:f>
      </x:c>
      <x:c r="Q26" s="67" t="str">
        <x:f>IF($A26="","",IF($J26="INCOMPLETE","INCOMPLETE",IF($K26="None",$J26,IF($K26="Amount",IF(OR(NOT(ISNUMBER($L26)),$L26&lt;0,NOT(OR($M26="Known",$M26="Estimated")),AND($M26="Estimated",$N26="")),"INCOMPLETE",IF(OR($J26="PROVISIONAL",$M26="Estimated"),"PROVISIONAL","KNOWN")),"INCOMPLETE"))))</x:f>
      </x:c>
      <x:c r="R26" s="68" t="str"/>
      <x:c r="S26" s="63" t="str"/>
      <x:c r="T26" s="63" t="str"/>
      <x:c r="U26" s="64" t="str"/>
      <x:c r="V26" s="63" t="str"/>
      <x:c r="W26" s="63" t="str"/>
      <x:c r="X26" s="64" t="str"/>
      <x:c r="Y26" s="63" t="str"/>
      <x:c r="Z26" s="63" t="str"/>
      <x:c r="AA26" s="65" t="str">
        <x:f>IF($A26="","",IF($B$10&lt;&gt;"On","",IF($AB26="INCOMPLETE","INCOMPLETE",IF($B$11="Revenue",$B26,IF($B$11="Field labor hours",$R26,IF($B$11="Direct labor dollars",$U26,IF($B$11="Other",$X26,"INCOMPLETE")))))))</x:f>
      </x:c>
      <x:c r="AB26" s="67" t="str">
        <x:f>IF($A26="","",IF($B$10="Off","OFF",IF($B$11="Revenue",IF(OR(NOT(ISNUMBER($B26)),$B26&lt;0,NOT(OR($C26="Known",$C26="Estimated")),AND($C26="Estimated",$D26="")),"INCOMPLETE",IF($C26="Estimated","PROVISIONAL","KNOWN")),IF($B$11="Field labor hours",IF(OR(NOT(ISNUMBER($R26)),$R26&lt;0,NOT(OR($S26="Known",$S26="Estimated")),AND($S26="Estimated",$T26="")),"INCOMPLETE",IF($S26="Estimated","PROVISIONAL","KNOWN")),IF($B$11="Direct labor dollars",IF(OR(NOT(ISNUMBER($U26)),$U26&lt;0,NOT(OR($V26="Known",$V26="Estimated")),AND($V26="Estimated",$W26="")),"INCOMPLETE",IF($V26="Estimated","PROVISIONAL","KNOWN")),IF($B$11="Other",IF(OR($B$12="",NOT(ISNUMBER($X26)),$X26&lt;0,NOT(OR($Y26="Known",$Y26="Estimated")),AND($Y26="Estimated",$Z26="")),"INCOMPLETE",IF($Y26="Estimated","PROVISIONAL","KNOWN")),"INCOMPLETE"))))))</x:f>
      </x:c>
      <x:c r="AC26" s="66" t="str">
        <x:f>IF($A26="","",IF($B$10&lt;&gt;"On","",IF(OR($B$13="INCOMPLETE",NOT(ISNUMBER($AA26))),"INCOMPLETE",$AA26/SUM($AA$18:$AA$37))))</x:f>
      </x:c>
      <x:c r="AD26" s="65" t="str">
        <x:f>IF($A26="","",IF($B$10&lt;&gt;"On","",IF(OR($B$13="INCOMPLETE",NOT(ISNUMBER($AC26))),"INCOMPLETE",$B$7*$AC26)))</x:f>
      </x:c>
      <x:c r="AE26" s="65" t="str">
        <x:f>IF($A26="","",IF($B$10&lt;&gt;"On","",IF(OR($B$13="INCOMPLETE",$B$14&lt;&gt;"PASS",$Q26="INCOMPLETE",NOT(ISNUMBER($AD26)),NOT(ISNUMBER($O26))),"INCOMPLETE",$O26-$AD26)))</x:f>
      </x:c>
      <x:c r="AF26" s="67" t="str">
        <x:f>IF($A26="","",IF($B$10="Off","OFF",IF(OR($B$13="INCOMPLETE",$B$14&lt;&gt;"PASS",$Q26="INCOMPLETE"),"INCOMPLETE",IF(OR($B$13="MODELED-PROVISIONAL",$Q26="PROVISIONAL"),"MODELED-PROVISIONAL","MODELED"))))</x:f>
      </x:c>
      <x:c r="AG26" s="63" t="str"/>
      <x:c r="AH26" s="63" t="str"/>
    </x:row>
    <x:row r="27">
      <x:c r="A27" s="63" t="str"/>
      <x:c r="B27" s="64" t="str"/>
      <x:c r="C27" s="63" t="str"/>
      <x:c r="D27" s="63" t="str"/>
      <x:c r="E27" s="64" t="str"/>
      <x:c r="F27" s="63" t="str"/>
      <x:c r="G27" s="63" t="str"/>
      <x:c r="H27" s="65" t="str">
        <x:f>IF($A27="","",IF($J27="INCOMPLETE","INCOMPLETE",$B27-$E27))</x:f>
      </x:c>
      <x:c r="I27" s="66" t="str">
        <x:f>IF($A27="","",IF(NOT(ISNUMBER($H27)),"INCOMPLETE",IF($B27=0,"n/a (no revenue)",$H27/$B27)))</x:f>
      </x:c>
      <x:c r="J27" s="67" t="str">
        <x:f>IF($A27="","",IF(OR($B$3="",$B$4="",$B$5="",$B$6="",NOT(ISNUMBER($B27)),$B27&lt;0,NOT(ISNUMBER($E27)),$E27&lt;0,NOT(OR($C27="Known",$C27="Estimated")),NOT(OR($F27="Known",$F27="Estimated")),AND($C27="Estimated",$D27=""),AND($F27="Estimated",$G27="")),"INCOMPLETE",IF(OR($C27="Estimated",$F27="Estimated"),"PROVISIONAL","KNOWN")))</x:f>
      </x:c>
      <x:c r="K27" s="63" t="str"/>
      <x:c r="L27" s="64" t="str"/>
      <x:c r="M27" s="63" t="str"/>
      <x:c r="N27" s="63" t="str"/>
      <x:c r="O27" s="65" t="str">
        <x:f>IF($A27="","",IF($Q27="INCOMPLETE","INCOMPLETE",IF($K27="None",$H27,$H27-$L27)))</x:f>
      </x:c>
      <x:c r="P27" s="66" t="str">
        <x:f>IF($A27="","",IF(NOT(ISNUMBER($O27)),"INCOMPLETE",IF($B27=0,"n/a (no revenue)",$O27/$B27)))</x:f>
      </x:c>
      <x:c r="Q27" s="67" t="str">
        <x:f>IF($A27="","",IF($J27="INCOMPLETE","INCOMPLETE",IF($K27="None",$J27,IF($K27="Amount",IF(OR(NOT(ISNUMBER($L27)),$L27&lt;0,NOT(OR($M27="Known",$M27="Estimated")),AND($M27="Estimated",$N27="")),"INCOMPLETE",IF(OR($J27="PROVISIONAL",$M27="Estimated"),"PROVISIONAL","KNOWN")),"INCOMPLETE"))))</x:f>
      </x:c>
      <x:c r="R27" s="68" t="str"/>
      <x:c r="S27" s="63" t="str"/>
      <x:c r="T27" s="63" t="str"/>
      <x:c r="U27" s="64" t="str"/>
      <x:c r="V27" s="63" t="str"/>
      <x:c r="W27" s="63" t="str"/>
      <x:c r="X27" s="64" t="str"/>
      <x:c r="Y27" s="63" t="str"/>
      <x:c r="Z27" s="63" t="str"/>
      <x:c r="AA27" s="65" t="str">
        <x:f>IF($A27="","",IF($B$10&lt;&gt;"On","",IF($AB27="INCOMPLETE","INCOMPLETE",IF($B$11="Revenue",$B27,IF($B$11="Field labor hours",$R27,IF($B$11="Direct labor dollars",$U27,IF($B$11="Other",$X27,"INCOMPLETE")))))))</x:f>
      </x:c>
      <x:c r="AB27" s="67" t="str">
        <x:f>IF($A27="","",IF($B$10="Off","OFF",IF($B$11="Revenue",IF(OR(NOT(ISNUMBER($B27)),$B27&lt;0,NOT(OR($C27="Known",$C27="Estimated")),AND($C27="Estimated",$D27="")),"INCOMPLETE",IF($C27="Estimated","PROVISIONAL","KNOWN")),IF($B$11="Field labor hours",IF(OR(NOT(ISNUMBER($R27)),$R27&lt;0,NOT(OR($S27="Known",$S27="Estimated")),AND($S27="Estimated",$T27="")),"INCOMPLETE",IF($S27="Estimated","PROVISIONAL","KNOWN")),IF($B$11="Direct labor dollars",IF(OR(NOT(ISNUMBER($U27)),$U27&lt;0,NOT(OR($V27="Known",$V27="Estimated")),AND($V27="Estimated",$W27="")),"INCOMPLETE",IF($V27="Estimated","PROVISIONAL","KNOWN")),IF($B$11="Other",IF(OR($B$12="",NOT(ISNUMBER($X27)),$X27&lt;0,NOT(OR($Y27="Known",$Y27="Estimated")),AND($Y27="Estimated",$Z27="")),"INCOMPLETE",IF($Y27="Estimated","PROVISIONAL","KNOWN")),"INCOMPLETE"))))))</x:f>
      </x:c>
      <x:c r="AC27" s="66" t="str">
        <x:f>IF($A27="","",IF($B$10&lt;&gt;"On","",IF(OR($B$13="INCOMPLETE",NOT(ISNUMBER($AA27))),"INCOMPLETE",$AA27/SUM($AA$18:$AA$37))))</x:f>
      </x:c>
      <x:c r="AD27" s="65" t="str">
        <x:f>IF($A27="","",IF($B$10&lt;&gt;"On","",IF(OR($B$13="INCOMPLETE",NOT(ISNUMBER($AC27))),"INCOMPLETE",$B$7*$AC27)))</x:f>
      </x:c>
      <x:c r="AE27" s="65" t="str">
        <x:f>IF($A27="","",IF($B$10&lt;&gt;"On","",IF(OR($B$13="INCOMPLETE",$B$14&lt;&gt;"PASS",$Q27="INCOMPLETE",NOT(ISNUMBER($AD27)),NOT(ISNUMBER($O27))),"INCOMPLETE",$O27-$AD27)))</x:f>
      </x:c>
      <x:c r="AF27" s="67" t="str">
        <x:f>IF($A27="","",IF($B$10="Off","OFF",IF(OR($B$13="INCOMPLETE",$B$14&lt;&gt;"PASS",$Q27="INCOMPLETE"),"INCOMPLETE",IF(OR($B$13="MODELED-PROVISIONAL",$Q27="PROVISIONAL"),"MODELED-PROVISIONAL","MODELED"))))</x:f>
      </x:c>
      <x:c r="AG27" s="63" t="str"/>
      <x:c r="AH27" s="63" t="str"/>
    </x:row>
    <x:row r="28">
      <x:c r="A28" s="63" t="str"/>
      <x:c r="B28" s="64" t="str"/>
      <x:c r="C28" s="63" t="str"/>
      <x:c r="D28" s="63" t="str"/>
      <x:c r="E28" s="64" t="str"/>
      <x:c r="F28" s="63" t="str"/>
      <x:c r="G28" s="63" t="str"/>
      <x:c r="H28" s="65" t="str">
        <x:f>IF($A28="","",IF($J28="INCOMPLETE","INCOMPLETE",$B28-$E28))</x:f>
      </x:c>
      <x:c r="I28" s="66" t="str">
        <x:f>IF($A28="","",IF(NOT(ISNUMBER($H28)),"INCOMPLETE",IF($B28=0,"n/a (no revenue)",$H28/$B28)))</x:f>
      </x:c>
      <x:c r="J28" s="67" t="str">
        <x:f>IF($A28="","",IF(OR($B$3="",$B$4="",$B$5="",$B$6="",NOT(ISNUMBER($B28)),$B28&lt;0,NOT(ISNUMBER($E28)),$E28&lt;0,NOT(OR($C28="Known",$C28="Estimated")),NOT(OR($F28="Known",$F28="Estimated")),AND($C28="Estimated",$D28=""),AND($F28="Estimated",$G28="")),"INCOMPLETE",IF(OR($C28="Estimated",$F28="Estimated"),"PROVISIONAL","KNOWN")))</x:f>
      </x:c>
      <x:c r="K28" s="63" t="str"/>
      <x:c r="L28" s="64" t="str"/>
      <x:c r="M28" s="63" t="str"/>
      <x:c r="N28" s="63" t="str"/>
      <x:c r="O28" s="65" t="str">
        <x:f>IF($A28="","",IF($Q28="INCOMPLETE","INCOMPLETE",IF($K28="None",$H28,$H28-$L28)))</x:f>
      </x:c>
      <x:c r="P28" s="66" t="str">
        <x:f>IF($A28="","",IF(NOT(ISNUMBER($O28)),"INCOMPLETE",IF($B28=0,"n/a (no revenue)",$O28/$B28)))</x:f>
      </x:c>
      <x:c r="Q28" s="67" t="str">
        <x:f>IF($A28="","",IF($J28="INCOMPLETE","INCOMPLETE",IF($K28="None",$J28,IF($K28="Amount",IF(OR(NOT(ISNUMBER($L28)),$L28&lt;0,NOT(OR($M28="Known",$M28="Estimated")),AND($M28="Estimated",$N28="")),"INCOMPLETE",IF(OR($J28="PROVISIONAL",$M28="Estimated"),"PROVISIONAL","KNOWN")),"INCOMPLETE"))))</x:f>
      </x:c>
      <x:c r="R28" s="68" t="str"/>
      <x:c r="S28" s="63" t="str"/>
      <x:c r="T28" s="63" t="str"/>
      <x:c r="U28" s="64" t="str"/>
      <x:c r="V28" s="63" t="str"/>
      <x:c r="W28" s="63" t="str"/>
      <x:c r="X28" s="64" t="str"/>
      <x:c r="Y28" s="63" t="str"/>
      <x:c r="Z28" s="63" t="str"/>
      <x:c r="AA28" s="65" t="str">
        <x:f>IF($A28="","",IF($B$10&lt;&gt;"On","",IF($AB28="INCOMPLETE","INCOMPLETE",IF($B$11="Revenue",$B28,IF($B$11="Field labor hours",$R28,IF($B$11="Direct labor dollars",$U28,IF($B$11="Other",$X28,"INCOMPLETE")))))))</x:f>
      </x:c>
      <x:c r="AB28" s="67" t="str">
        <x:f>IF($A28="","",IF($B$10="Off","OFF",IF($B$11="Revenue",IF(OR(NOT(ISNUMBER($B28)),$B28&lt;0,NOT(OR($C28="Known",$C28="Estimated")),AND($C28="Estimated",$D28="")),"INCOMPLETE",IF($C28="Estimated","PROVISIONAL","KNOWN")),IF($B$11="Field labor hours",IF(OR(NOT(ISNUMBER($R28)),$R28&lt;0,NOT(OR($S28="Known",$S28="Estimated")),AND($S28="Estimated",$T28="")),"INCOMPLETE",IF($S28="Estimated","PROVISIONAL","KNOWN")),IF($B$11="Direct labor dollars",IF(OR(NOT(ISNUMBER($U28)),$U28&lt;0,NOT(OR($V28="Known",$V28="Estimated")),AND($V28="Estimated",$W28="")),"INCOMPLETE",IF($V28="Estimated","PROVISIONAL","KNOWN")),IF($B$11="Other",IF(OR($B$12="",NOT(ISNUMBER($X28)),$X28&lt;0,NOT(OR($Y28="Known",$Y28="Estimated")),AND($Y28="Estimated",$Z28="")),"INCOMPLETE",IF($Y28="Estimated","PROVISIONAL","KNOWN")),"INCOMPLETE"))))))</x:f>
      </x:c>
      <x:c r="AC28" s="66" t="str">
        <x:f>IF($A28="","",IF($B$10&lt;&gt;"On","",IF(OR($B$13="INCOMPLETE",NOT(ISNUMBER($AA28))),"INCOMPLETE",$AA28/SUM($AA$18:$AA$37))))</x:f>
      </x:c>
      <x:c r="AD28" s="65" t="str">
        <x:f>IF($A28="","",IF($B$10&lt;&gt;"On","",IF(OR($B$13="INCOMPLETE",NOT(ISNUMBER($AC28))),"INCOMPLETE",$B$7*$AC28)))</x:f>
      </x:c>
      <x:c r="AE28" s="65" t="str">
        <x:f>IF($A28="","",IF($B$10&lt;&gt;"On","",IF(OR($B$13="INCOMPLETE",$B$14&lt;&gt;"PASS",$Q28="INCOMPLETE",NOT(ISNUMBER($AD28)),NOT(ISNUMBER($O28))),"INCOMPLETE",$O28-$AD28)))</x:f>
      </x:c>
      <x:c r="AF28" s="67" t="str">
        <x:f>IF($A28="","",IF($B$10="Off","OFF",IF(OR($B$13="INCOMPLETE",$B$14&lt;&gt;"PASS",$Q28="INCOMPLETE"),"INCOMPLETE",IF(OR($B$13="MODELED-PROVISIONAL",$Q28="PROVISIONAL"),"MODELED-PROVISIONAL","MODELED"))))</x:f>
      </x:c>
      <x:c r="AG28" s="63" t="str"/>
      <x:c r="AH28" s="63" t="str"/>
    </x:row>
    <x:row r="29">
      <x:c r="A29" s="63" t="str"/>
      <x:c r="B29" s="64" t="str"/>
      <x:c r="C29" s="63" t="str"/>
      <x:c r="D29" s="63" t="str"/>
      <x:c r="E29" s="64" t="str"/>
      <x:c r="F29" s="63" t="str"/>
      <x:c r="G29" s="63" t="str"/>
      <x:c r="H29" s="65" t="str">
        <x:f>IF($A29="","",IF($J29="INCOMPLETE","INCOMPLETE",$B29-$E29))</x:f>
      </x:c>
      <x:c r="I29" s="66" t="str">
        <x:f>IF($A29="","",IF(NOT(ISNUMBER($H29)),"INCOMPLETE",IF($B29=0,"n/a (no revenue)",$H29/$B29)))</x:f>
      </x:c>
      <x:c r="J29" s="67" t="str">
        <x:f>IF($A29="","",IF(OR($B$3="",$B$4="",$B$5="",$B$6="",NOT(ISNUMBER($B29)),$B29&lt;0,NOT(ISNUMBER($E29)),$E29&lt;0,NOT(OR($C29="Known",$C29="Estimated")),NOT(OR($F29="Known",$F29="Estimated")),AND($C29="Estimated",$D29=""),AND($F29="Estimated",$G29="")),"INCOMPLETE",IF(OR($C29="Estimated",$F29="Estimated"),"PROVISIONAL","KNOWN")))</x:f>
      </x:c>
      <x:c r="K29" s="63" t="str"/>
      <x:c r="L29" s="64" t="str"/>
      <x:c r="M29" s="63" t="str"/>
      <x:c r="N29" s="63" t="str"/>
      <x:c r="O29" s="65" t="str">
        <x:f>IF($A29="","",IF($Q29="INCOMPLETE","INCOMPLETE",IF($K29="None",$H29,$H29-$L29)))</x:f>
      </x:c>
      <x:c r="P29" s="66" t="str">
        <x:f>IF($A29="","",IF(NOT(ISNUMBER($O29)),"INCOMPLETE",IF($B29=0,"n/a (no revenue)",$O29/$B29)))</x:f>
      </x:c>
      <x:c r="Q29" s="67" t="str">
        <x:f>IF($A29="","",IF($J29="INCOMPLETE","INCOMPLETE",IF($K29="None",$J29,IF($K29="Amount",IF(OR(NOT(ISNUMBER($L29)),$L29&lt;0,NOT(OR($M29="Known",$M29="Estimated")),AND($M29="Estimated",$N29="")),"INCOMPLETE",IF(OR($J29="PROVISIONAL",$M29="Estimated"),"PROVISIONAL","KNOWN")),"INCOMPLETE"))))</x:f>
      </x:c>
      <x:c r="R29" s="68" t="str"/>
      <x:c r="S29" s="63" t="str"/>
      <x:c r="T29" s="63" t="str"/>
      <x:c r="U29" s="64" t="str"/>
      <x:c r="V29" s="63" t="str"/>
      <x:c r="W29" s="63" t="str"/>
      <x:c r="X29" s="64" t="str"/>
      <x:c r="Y29" s="63" t="str"/>
      <x:c r="Z29" s="63" t="str"/>
      <x:c r="AA29" s="65" t="str">
        <x:f>IF($A29="","",IF($B$10&lt;&gt;"On","",IF($AB29="INCOMPLETE","INCOMPLETE",IF($B$11="Revenue",$B29,IF($B$11="Field labor hours",$R29,IF($B$11="Direct labor dollars",$U29,IF($B$11="Other",$X29,"INCOMPLETE")))))))</x:f>
      </x:c>
      <x:c r="AB29" s="67" t="str">
        <x:f>IF($A29="","",IF($B$10="Off","OFF",IF($B$11="Revenue",IF(OR(NOT(ISNUMBER($B29)),$B29&lt;0,NOT(OR($C29="Known",$C29="Estimated")),AND($C29="Estimated",$D29="")),"INCOMPLETE",IF($C29="Estimated","PROVISIONAL","KNOWN")),IF($B$11="Field labor hours",IF(OR(NOT(ISNUMBER($R29)),$R29&lt;0,NOT(OR($S29="Known",$S29="Estimated")),AND($S29="Estimated",$T29="")),"INCOMPLETE",IF($S29="Estimated","PROVISIONAL","KNOWN")),IF($B$11="Direct labor dollars",IF(OR(NOT(ISNUMBER($U29)),$U29&lt;0,NOT(OR($V29="Known",$V29="Estimated")),AND($V29="Estimated",$W29="")),"INCOMPLETE",IF($V29="Estimated","PROVISIONAL","KNOWN")),IF($B$11="Other",IF(OR($B$12="",NOT(ISNUMBER($X29)),$X29&lt;0,NOT(OR($Y29="Known",$Y29="Estimated")),AND($Y29="Estimated",$Z29="")),"INCOMPLETE",IF($Y29="Estimated","PROVISIONAL","KNOWN")),"INCOMPLETE"))))))</x:f>
      </x:c>
      <x:c r="AC29" s="66" t="str">
        <x:f>IF($A29="","",IF($B$10&lt;&gt;"On","",IF(OR($B$13="INCOMPLETE",NOT(ISNUMBER($AA29))),"INCOMPLETE",$AA29/SUM($AA$18:$AA$37))))</x:f>
      </x:c>
      <x:c r="AD29" s="65" t="str">
        <x:f>IF($A29="","",IF($B$10&lt;&gt;"On","",IF(OR($B$13="INCOMPLETE",NOT(ISNUMBER($AC29))),"INCOMPLETE",$B$7*$AC29)))</x:f>
      </x:c>
      <x:c r="AE29" s="65" t="str">
        <x:f>IF($A29="","",IF($B$10&lt;&gt;"On","",IF(OR($B$13="INCOMPLETE",$B$14&lt;&gt;"PASS",$Q29="INCOMPLETE",NOT(ISNUMBER($AD29)),NOT(ISNUMBER($O29))),"INCOMPLETE",$O29-$AD29)))</x:f>
      </x:c>
      <x:c r="AF29" s="67" t="str">
        <x:f>IF($A29="","",IF($B$10="Off","OFF",IF(OR($B$13="INCOMPLETE",$B$14&lt;&gt;"PASS",$Q29="INCOMPLETE"),"INCOMPLETE",IF(OR($B$13="MODELED-PROVISIONAL",$Q29="PROVISIONAL"),"MODELED-PROVISIONAL","MODELED"))))</x:f>
      </x:c>
      <x:c r="AG29" s="63" t="str"/>
      <x:c r="AH29" s="63" t="str"/>
    </x:row>
    <x:row r="30">
      <x:c r="A30" s="63" t="str"/>
      <x:c r="B30" s="64" t="str"/>
      <x:c r="C30" s="63" t="str"/>
      <x:c r="D30" s="63" t="str"/>
      <x:c r="E30" s="64" t="str"/>
      <x:c r="F30" s="63" t="str"/>
      <x:c r="G30" s="63" t="str"/>
      <x:c r="H30" s="65" t="str">
        <x:f>IF($A30="","",IF($J30="INCOMPLETE","INCOMPLETE",$B30-$E30))</x:f>
      </x:c>
      <x:c r="I30" s="66" t="str">
        <x:f>IF($A30="","",IF(NOT(ISNUMBER($H30)),"INCOMPLETE",IF($B30=0,"n/a (no revenue)",$H30/$B30)))</x:f>
      </x:c>
      <x:c r="J30" s="67" t="str">
        <x:f>IF($A30="","",IF(OR($B$3="",$B$4="",$B$5="",$B$6="",NOT(ISNUMBER($B30)),$B30&lt;0,NOT(ISNUMBER($E30)),$E30&lt;0,NOT(OR($C30="Known",$C30="Estimated")),NOT(OR($F30="Known",$F30="Estimated")),AND($C30="Estimated",$D30=""),AND($F30="Estimated",$G30="")),"INCOMPLETE",IF(OR($C30="Estimated",$F30="Estimated"),"PROVISIONAL","KNOWN")))</x:f>
      </x:c>
      <x:c r="K30" s="63" t="str"/>
      <x:c r="L30" s="64" t="str"/>
      <x:c r="M30" s="63" t="str"/>
      <x:c r="N30" s="63" t="str"/>
      <x:c r="O30" s="65" t="str">
        <x:f>IF($A30="","",IF($Q30="INCOMPLETE","INCOMPLETE",IF($K30="None",$H30,$H30-$L30)))</x:f>
      </x:c>
      <x:c r="P30" s="66" t="str">
        <x:f>IF($A30="","",IF(NOT(ISNUMBER($O30)),"INCOMPLETE",IF($B30=0,"n/a (no revenue)",$O30/$B30)))</x:f>
      </x:c>
      <x:c r="Q30" s="67" t="str">
        <x:f>IF($A30="","",IF($J30="INCOMPLETE","INCOMPLETE",IF($K30="None",$J30,IF($K30="Amount",IF(OR(NOT(ISNUMBER($L30)),$L30&lt;0,NOT(OR($M30="Known",$M30="Estimated")),AND($M30="Estimated",$N30="")),"INCOMPLETE",IF(OR($J30="PROVISIONAL",$M30="Estimated"),"PROVISIONAL","KNOWN")),"INCOMPLETE"))))</x:f>
      </x:c>
      <x:c r="R30" s="68" t="str"/>
      <x:c r="S30" s="63" t="str"/>
      <x:c r="T30" s="63" t="str"/>
      <x:c r="U30" s="64" t="str"/>
      <x:c r="V30" s="63" t="str"/>
      <x:c r="W30" s="63" t="str"/>
      <x:c r="X30" s="64" t="str"/>
      <x:c r="Y30" s="63" t="str"/>
      <x:c r="Z30" s="63" t="str"/>
      <x:c r="AA30" s="65" t="str">
        <x:f>IF($A30="","",IF($B$10&lt;&gt;"On","",IF($AB30="INCOMPLETE","INCOMPLETE",IF($B$11="Revenue",$B30,IF($B$11="Field labor hours",$R30,IF($B$11="Direct labor dollars",$U30,IF($B$11="Other",$X30,"INCOMPLETE")))))))</x:f>
      </x:c>
      <x:c r="AB30" s="67" t="str">
        <x:f>IF($A30="","",IF($B$10="Off","OFF",IF($B$11="Revenue",IF(OR(NOT(ISNUMBER($B30)),$B30&lt;0,NOT(OR($C30="Known",$C30="Estimated")),AND($C30="Estimated",$D30="")),"INCOMPLETE",IF($C30="Estimated","PROVISIONAL","KNOWN")),IF($B$11="Field labor hours",IF(OR(NOT(ISNUMBER($R30)),$R30&lt;0,NOT(OR($S30="Known",$S30="Estimated")),AND($S30="Estimated",$T30="")),"INCOMPLETE",IF($S30="Estimated","PROVISIONAL","KNOWN")),IF($B$11="Direct labor dollars",IF(OR(NOT(ISNUMBER($U30)),$U30&lt;0,NOT(OR($V30="Known",$V30="Estimated")),AND($V30="Estimated",$W30="")),"INCOMPLETE",IF($V30="Estimated","PROVISIONAL","KNOWN")),IF($B$11="Other",IF(OR($B$12="",NOT(ISNUMBER($X30)),$X30&lt;0,NOT(OR($Y30="Known",$Y30="Estimated")),AND($Y30="Estimated",$Z30="")),"INCOMPLETE",IF($Y30="Estimated","PROVISIONAL","KNOWN")),"INCOMPLETE"))))))</x:f>
      </x:c>
      <x:c r="AC30" s="66" t="str">
        <x:f>IF($A30="","",IF($B$10&lt;&gt;"On","",IF(OR($B$13="INCOMPLETE",NOT(ISNUMBER($AA30))),"INCOMPLETE",$AA30/SUM($AA$18:$AA$37))))</x:f>
      </x:c>
      <x:c r="AD30" s="65" t="str">
        <x:f>IF($A30="","",IF($B$10&lt;&gt;"On","",IF(OR($B$13="INCOMPLETE",NOT(ISNUMBER($AC30))),"INCOMPLETE",$B$7*$AC30)))</x:f>
      </x:c>
      <x:c r="AE30" s="65" t="str">
        <x:f>IF($A30="","",IF($B$10&lt;&gt;"On","",IF(OR($B$13="INCOMPLETE",$B$14&lt;&gt;"PASS",$Q30="INCOMPLETE",NOT(ISNUMBER($AD30)),NOT(ISNUMBER($O30))),"INCOMPLETE",$O30-$AD30)))</x:f>
      </x:c>
      <x:c r="AF30" s="67" t="str">
        <x:f>IF($A30="","",IF($B$10="Off","OFF",IF(OR($B$13="INCOMPLETE",$B$14&lt;&gt;"PASS",$Q30="INCOMPLETE"),"INCOMPLETE",IF(OR($B$13="MODELED-PROVISIONAL",$Q30="PROVISIONAL"),"MODELED-PROVISIONAL","MODELED"))))</x:f>
      </x:c>
      <x:c r="AG30" s="63" t="str"/>
      <x:c r="AH30" s="63" t="str"/>
    </x:row>
    <x:row r="31">
      <x:c r="A31" s="63" t="str"/>
      <x:c r="B31" s="64" t="str"/>
      <x:c r="C31" s="63" t="str"/>
      <x:c r="D31" s="63" t="str"/>
      <x:c r="E31" s="64" t="str"/>
      <x:c r="F31" s="63" t="str"/>
      <x:c r="G31" s="63" t="str"/>
      <x:c r="H31" s="65" t="str">
        <x:f>IF($A31="","",IF($J31="INCOMPLETE","INCOMPLETE",$B31-$E31))</x:f>
      </x:c>
      <x:c r="I31" s="66" t="str">
        <x:f>IF($A31="","",IF(NOT(ISNUMBER($H31)),"INCOMPLETE",IF($B31=0,"n/a (no revenue)",$H31/$B31)))</x:f>
      </x:c>
      <x:c r="J31" s="67" t="str">
        <x:f>IF($A31="","",IF(OR($B$3="",$B$4="",$B$5="",$B$6="",NOT(ISNUMBER($B31)),$B31&lt;0,NOT(ISNUMBER($E31)),$E31&lt;0,NOT(OR($C31="Known",$C31="Estimated")),NOT(OR($F31="Known",$F31="Estimated")),AND($C31="Estimated",$D31=""),AND($F31="Estimated",$G31="")),"INCOMPLETE",IF(OR($C31="Estimated",$F31="Estimated"),"PROVISIONAL","KNOWN")))</x:f>
      </x:c>
      <x:c r="K31" s="63" t="str"/>
      <x:c r="L31" s="64" t="str"/>
      <x:c r="M31" s="63" t="str"/>
      <x:c r="N31" s="63" t="str"/>
      <x:c r="O31" s="65" t="str">
        <x:f>IF($A31="","",IF($Q31="INCOMPLETE","INCOMPLETE",IF($K31="None",$H31,$H31-$L31)))</x:f>
      </x:c>
      <x:c r="P31" s="66" t="str">
        <x:f>IF($A31="","",IF(NOT(ISNUMBER($O31)),"INCOMPLETE",IF($B31=0,"n/a (no revenue)",$O31/$B31)))</x:f>
      </x:c>
      <x:c r="Q31" s="67" t="str">
        <x:f>IF($A31="","",IF($J31="INCOMPLETE","INCOMPLETE",IF($K31="None",$J31,IF($K31="Amount",IF(OR(NOT(ISNUMBER($L31)),$L31&lt;0,NOT(OR($M31="Known",$M31="Estimated")),AND($M31="Estimated",$N31="")),"INCOMPLETE",IF(OR($J31="PROVISIONAL",$M31="Estimated"),"PROVISIONAL","KNOWN")),"INCOMPLETE"))))</x:f>
      </x:c>
      <x:c r="R31" s="68" t="str"/>
      <x:c r="S31" s="63" t="str"/>
      <x:c r="T31" s="63" t="str"/>
      <x:c r="U31" s="64" t="str"/>
      <x:c r="V31" s="63" t="str"/>
      <x:c r="W31" s="63" t="str"/>
      <x:c r="X31" s="64" t="str"/>
      <x:c r="Y31" s="63" t="str"/>
      <x:c r="Z31" s="63" t="str"/>
      <x:c r="AA31" s="65" t="str">
        <x:f>IF($A31="","",IF($B$10&lt;&gt;"On","",IF($AB31="INCOMPLETE","INCOMPLETE",IF($B$11="Revenue",$B31,IF($B$11="Field labor hours",$R31,IF($B$11="Direct labor dollars",$U31,IF($B$11="Other",$X31,"INCOMPLETE")))))))</x:f>
      </x:c>
      <x:c r="AB31" s="67" t="str">
        <x:f>IF($A31="","",IF($B$10="Off","OFF",IF($B$11="Revenue",IF(OR(NOT(ISNUMBER($B31)),$B31&lt;0,NOT(OR($C31="Known",$C31="Estimated")),AND($C31="Estimated",$D31="")),"INCOMPLETE",IF($C31="Estimated","PROVISIONAL","KNOWN")),IF($B$11="Field labor hours",IF(OR(NOT(ISNUMBER($R31)),$R31&lt;0,NOT(OR($S31="Known",$S31="Estimated")),AND($S31="Estimated",$T31="")),"INCOMPLETE",IF($S31="Estimated","PROVISIONAL","KNOWN")),IF($B$11="Direct labor dollars",IF(OR(NOT(ISNUMBER($U31)),$U31&lt;0,NOT(OR($V31="Known",$V31="Estimated")),AND($V31="Estimated",$W31="")),"INCOMPLETE",IF($V31="Estimated","PROVISIONAL","KNOWN")),IF($B$11="Other",IF(OR($B$12="",NOT(ISNUMBER($X31)),$X31&lt;0,NOT(OR($Y31="Known",$Y31="Estimated")),AND($Y31="Estimated",$Z31="")),"INCOMPLETE",IF($Y31="Estimated","PROVISIONAL","KNOWN")),"INCOMPLETE"))))))</x:f>
      </x:c>
      <x:c r="AC31" s="66" t="str">
        <x:f>IF($A31="","",IF($B$10&lt;&gt;"On","",IF(OR($B$13="INCOMPLETE",NOT(ISNUMBER($AA31))),"INCOMPLETE",$AA31/SUM($AA$18:$AA$37))))</x:f>
      </x:c>
      <x:c r="AD31" s="65" t="str">
        <x:f>IF($A31="","",IF($B$10&lt;&gt;"On","",IF(OR($B$13="INCOMPLETE",NOT(ISNUMBER($AC31))),"INCOMPLETE",$B$7*$AC31)))</x:f>
      </x:c>
      <x:c r="AE31" s="65" t="str">
        <x:f>IF($A31="","",IF($B$10&lt;&gt;"On","",IF(OR($B$13="INCOMPLETE",$B$14&lt;&gt;"PASS",$Q31="INCOMPLETE",NOT(ISNUMBER($AD31)),NOT(ISNUMBER($O31))),"INCOMPLETE",$O31-$AD31)))</x:f>
      </x:c>
      <x:c r="AF31" s="67" t="str">
        <x:f>IF($A31="","",IF($B$10="Off","OFF",IF(OR($B$13="INCOMPLETE",$B$14&lt;&gt;"PASS",$Q31="INCOMPLETE"),"INCOMPLETE",IF(OR($B$13="MODELED-PROVISIONAL",$Q31="PROVISIONAL"),"MODELED-PROVISIONAL","MODELED"))))</x:f>
      </x:c>
      <x:c r="AG31" s="63" t="str"/>
      <x:c r="AH31" s="63" t="str"/>
    </x:row>
    <x:row r="32">
      <x:c r="A32" s="63" t="str"/>
      <x:c r="B32" s="64" t="str"/>
      <x:c r="C32" s="63" t="str"/>
      <x:c r="D32" s="63" t="str"/>
      <x:c r="E32" s="64" t="str"/>
      <x:c r="F32" s="63" t="str"/>
      <x:c r="G32" s="63" t="str"/>
      <x:c r="H32" s="65" t="str">
        <x:f>IF($A32="","",IF($J32="INCOMPLETE","INCOMPLETE",$B32-$E32))</x:f>
      </x:c>
      <x:c r="I32" s="66" t="str">
        <x:f>IF($A32="","",IF(NOT(ISNUMBER($H32)),"INCOMPLETE",IF($B32=0,"n/a (no revenue)",$H32/$B32)))</x:f>
      </x:c>
      <x:c r="J32" s="67" t="str">
        <x:f>IF($A32="","",IF(OR($B$3="",$B$4="",$B$5="",$B$6="",NOT(ISNUMBER($B32)),$B32&lt;0,NOT(ISNUMBER($E32)),$E32&lt;0,NOT(OR($C32="Known",$C32="Estimated")),NOT(OR($F32="Known",$F32="Estimated")),AND($C32="Estimated",$D32=""),AND($F32="Estimated",$G32="")),"INCOMPLETE",IF(OR($C32="Estimated",$F32="Estimated"),"PROVISIONAL","KNOWN")))</x:f>
      </x:c>
      <x:c r="K32" s="63" t="str"/>
      <x:c r="L32" s="64" t="str"/>
      <x:c r="M32" s="63" t="str"/>
      <x:c r="N32" s="63" t="str"/>
      <x:c r="O32" s="65" t="str">
        <x:f>IF($A32="","",IF($Q32="INCOMPLETE","INCOMPLETE",IF($K32="None",$H32,$H32-$L32)))</x:f>
      </x:c>
      <x:c r="P32" s="66" t="str">
        <x:f>IF($A32="","",IF(NOT(ISNUMBER($O32)),"INCOMPLETE",IF($B32=0,"n/a (no revenue)",$O32/$B32)))</x:f>
      </x:c>
      <x:c r="Q32" s="67" t="str">
        <x:f>IF($A32="","",IF($J32="INCOMPLETE","INCOMPLETE",IF($K32="None",$J32,IF($K32="Amount",IF(OR(NOT(ISNUMBER($L32)),$L32&lt;0,NOT(OR($M32="Known",$M32="Estimated")),AND($M32="Estimated",$N32="")),"INCOMPLETE",IF(OR($J32="PROVISIONAL",$M32="Estimated"),"PROVISIONAL","KNOWN")),"INCOMPLETE"))))</x:f>
      </x:c>
      <x:c r="R32" s="68" t="str"/>
      <x:c r="S32" s="63" t="str"/>
      <x:c r="T32" s="63" t="str"/>
      <x:c r="U32" s="64" t="str"/>
      <x:c r="V32" s="63" t="str"/>
      <x:c r="W32" s="63" t="str"/>
      <x:c r="X32" s="64" t="str"/>
      <x:c r="Y32" s="63" t="str"/>
      <x:c r="Z32" s="63" t="str"/>
      <x:c r="AA32" s="65" t="str">
        <x:f>IF($A32="","",IF($B$10&lt;&gt;"On","",IF($AB32="INCOMPLETE","INCOMPLETE",IF($B$11="Revenue",$B32,IF($B$11="Field labor hours",$R32,IF($B$11="Direct labor dollars",$U32,IF($B$11="Other",$X32,"INCOMPLETE")))))))</x:f>
      </x:c>
      <x:c r="AB32" s="67" t="str">
        <x:f>IF($A32="","",IF($B$10="Off","OFF",IF($B$11="Revenue",IF(OR(NOT(ISNUMBER($B32)),$B32&lt;0,NOT(OR($C32="Known",$C32="Estimated")),AND($C32="Estimated",$D32="")),"INCOMPLETE",IF($C32="Estimated","PROVISIONAL","KNOWN")),IF($B$11="Field labor hours",IF(OR(NOT(ISNUMBER($R32)),$R32&lt;0,NOT(OR($S32="Known",$S32="Estimated")),AND($S32="Estimated",$T32="")),"INCOMPLETE",IF($S32="Estimated","PROVISIONAL","KNOWN")),IF($B$11="Direct labor dollars",IF(OR(NOT(ISNUMBER($U32)),$U32&lt;0,NOT(OR($V32="Known",$V32="Estimated")),AND($V32="Estimated",$W32="")),"INCOMPLETE",IF($V32="Estimated","PROVISIONAL","KNOWN")),IF($B$11="Other",IF(OR($B$12="",NOT(ISNUMBER($X32)),$X32&lt;0,NOT(OR($Y32="Known",$Y32="Estimated")),AND($Y32="Estimated",$Z32="")),"INCOMPLETE",IF($Y32="Estimated","PROVISIONAL","KNOWN")),"INCOMPLETE"))))))</x:f>
      </x:c>
      <x:c r="AC32" s="66" t="str">
        <x:f>IF($A32="","",IF($B$10&lt;&gt;"On","",IF(OR($B$13="INCOMPLETE",NOT(ISNUMBER($AA32))),"INCOMPLETE",$AA32/SUM($AA$18:$AA$37))))</x:f>
      </x:c>
      <x:c r="AD32" s="65" t="str">
        <x:f>IF($A32="","",IF($B$10&lt;&gt;"On","",IF(OR($B$13="INCOMPLETE",NOT(ISNUMBER($AC32))),"INCOMPLETE",$B$7*$AC32)))</x:f>
      </x:c>
      <x:c r="AE32" s="65" t="str">
        <x:f>IF($A32="","",IF($B$10&lt;&gt;"On","",IF(OR($B$13="INCOMPLETE",$B$14&lt;&gt;"PASS",$Q32="INCOMPLETE",NOT(ISNUMBER($AD32)),NOT(ISNUMBER($O32))),"INCOMPLETE",$O32-$AD32)))</x:f>
      </x:c>
      <x:c r="AF32" s="67" t="str">
        <x:f>IF($A32="","",IF($B$10="Off","OFF",IF(OR($B$13="INCOMPLETE",$B$14&lt;&gt;"PASS",$Q32="INCOMPLETE"),"INCOMPLETE",IF(OR($B$13="MODELED-PROVISIONAL",$Q32="PROVISIONAL"),"MODELED-PROVISIONAL","MODELED"))))</x:f>
      </x:c>
      <x:c r="AG32" s="63" t="str"/>
      <x:c r="AH32" s="63" t="str"/>
    </x:row>
    <x:row r="33">
      <x:c r="A33" s="63" t="str"/>
      <x:c r="B33" s="64" t="str"/>
      <x:c r="C33" s="63" t="str"/>
      <x:c r="D33" s="63" t="str"/>
      <x:c r="E33" s="64" t="str"/>
      <x:c r="F33" s="63" t="str"/>
      <x:c r="G33" s="63" t="str"/>
      <x:c r="H33" s="65" t="str">
        <x:f>IF($A33="","",IF($J33="INCOMPLETE","INCOMPLETE",$B33-$E33))</x:f>
      </x:c>
      <x:c r="I33" s="66" t="str">
        <x:f>IF($A33="","",IF(NOT(ISNUMBER($H33)),"INCOMPLETE",IF($B33=0,"n/a (no revenue)",$H33/$B33)))</x:f>
      </x:c>
      <x:c r="J33" s="67" t="str">
        <x:f>IF($A33="","",IF(OR($B$3="",$B$4="",$B$5="",$B$6="",NOT(ISNUMBER($B33)),$B33&lt;0,NOT(ISNUMBER($E33)),$E33&lt;0,NOT(OR($C33="Known",$C33="Estimated")),NOT(OR($F33="Known",$F33="Estimated")),AND($C33="Estimated",$D33=""),AND($F33="Estimated",$G33="")),"INCOMPLETE",IF(OR($C33="Estimated",$F33="Estimated"),"PROVISIONAL","KNOWN")))</x:f>
      </x:c>
      <x:c r="K33" s="63" t="str"/>
      <x:c r="L33" s="64" t="str"/>
      <x:c r="M33" s="63" t="str"/>
      <x:c r="N33" s="63" t="str"/>
      <x:c r="O33" s="65" t="str">
        <x:f>IF($A33="","",IF($Q33="INCOMPLETE","INCOMPLETE",IF($K33="None",$H33,$H33-$L33)))</x:f>
      </x:c>
      <x:c r="P33" s="66" t="str">
        <x:f>IF($A33="","",IF(NOT(ISNUMBER($O33)),"INCOMPLETE",IF($B33=0,"n/a (no revenue)",$O33/$B33)))</x:f>
      </x:c>
      <x:c r="Q33" s="67" t="str">
        <x:f>IF($A33="","",IF($J33="INCOMPLETE","INCOMPLETE",IF($K33="None",$J33,IF($K33="Amount",IF(OR(NOT(ISNUMBER($L33)),$L33&lt;0,NOT(OR($M33="Known",$M33="Estimated")),AND($M33="Estimated",$N33="")),"INCOMPLETE",IF(OR($J33="PROVISIONAL",$M33="Estimated"),"PROVISIONAL","KNOWN")),"INCOMPLETE"))))</x:f>
      </x:c>
      <x:c r="R33" s="68" t="str"/>
      <x:c r="S33" s="63" t="str"/>
      <x:c r="T33" s="63" t="str"/>
      <x:c r="U33" s="64" t="str"/>
      <x:c r="V33" s="63" t="str"/>
      <x:c r="W33" s="63" t="str"/>
      <x:c r="X33" s="64" t="str"/>
      <x:c r="Y33" s="63" t="str"/>
      <x:c r="Z33" s="63" t="str"/>
      <x:c r="AA33" s="65" t="str">
        <x:f>IF($A33="","",IF($B$10&lt;&gt;"On","",IF($AB33="INCOMPLETE","INCOMPLETE",IF($B$11="Revenue",$B33,IF($B$11="Field labor hours",$R33,IF($B$11="Direct labor dollars",$U33,IF($B$11="Other",$X33,"INCOMPLETE")))))))</x:f>
      </x:c>
      <x:c r="AB33" s="67" t="str">
        <x:f>IF($A33="","",IF($B$10="Off","OFF",IF($B$11="Revenue",IF(OR(NOT(ISNUMBER($B33)),$B33&lt;0,NOT(OR($C33="Known",$C33="Estimated")),AND($C33="Estimated",$D33="")),"INCOMPLETE",IF($C33="Estimated","PROVISIONAL","KNOWN")),IF($B$11="Field labor hours",IF(OR(NOT(ISNUMBER($R33)),$R33&lt;0,NOT(OR($S33="Known",$S33="Estimated")),AND($S33="Estimated",$T33="")),"INCOMPLETE",IF($S33="Estimated","PROVISIONAL","KNOWN")),IF($B$11="Direct labor dollars",IF(OR(NOT(ISNUMBER($U33)),$U33&lt;0,NOT(OR($V33="Known",$V33="Estimated")),AND($V33="Estimated",$W33="")),"INCOMPLETE",IF($V33="Estimated","PROVISIONAL","KNOWN")),IF($B$11="Other",IF(OR($B$12="",NOT(ISNUMBER($X33)),$X33&lt;0,NOT(OR($Y33="Known",$Y33="Estimated")),AND($Y33="Estimated",$Z33="")),"INCOMPLETE",IF($Y33="Estimated","PROVISIONAL","KNOWN")),"INCOMPLETE"))))))</x:f>
      </x:c>
      <x:c r="AC33" s="66" t="str">
        <x:f>IF($A33="","",IF($B$10&lt;&gt;"On","",IF(OR($B$13="INCOMPLETE",NOT(ISNUMBER($AA33))),"INCOMPLETE",$AA33/SUM($AA$18:$AA$37))))</x:f>
      </x:c>
      <x:c r="AD33" s="65" t="str">
        <x:f>IF($A33="","",IF($B$10&lt;&gt;"On","",IF(OR($B$13="INCOMPLETE",NOT(ISNUMBER($AC33))),"INCOMPLETE",$B$7*$AC33)))</x:f>
      </x:c>
      <x:c r="AE33" s="65" t="str">
        <x:f>IF($A33="","",IF($B$10&lt;&gt;"On","",IF(OR($B$13="INCOMPLETE",$B$14&lt;&gt;"PASS",$Q33="INCOMPLETE",NOT(ISNUMBER($AD33)),NOT(ISNUMBER($O33))),"INCOMPLETE",$O33-$AD33)))</x:f>
      </x:c>
      <x:c r="AF33" s="67" t="str">
        <x:f>IF($A33="","",IF($B$10="Off","OFF",IF(OR($B$13="INCOMPLETE",$B$14&lt;&gt;"PASS",$Q33="INCOMPLETE"),"INCOMPLETE",IF(OR($B$13="MODELED-PROVISIONAL",$Q33="PROVISIONAL"),"MODELED-PROVISIONAL","MODELED"))))</x:f>
      </x:c>
      <x:c r="AG33" s="63" t="str"/>
      <x:c r="AH33" s="63" t="str"/>
    </x:row>
    <x:row r="34">
      <x:c r="A34" s="63" t="str"/>
      <x:c r="B34" s="64" t="str"/>
      <x:c r="C34" s="63" t="str"/>
      <x:c r="D34" s="63" t="str"/>
      <x:c r="E34" s="64" t="str"/>
      <x:c r="F34" s="63" t="str"/>
      <x:c r="G34" s="63" t="str"/>
      <x:c r="H34" s="65" t="str">
        <x:f>IF($A34="","",IF($J34="INCOMPLETE","INCOMPLETE",$B34-$E34))</x:f>
      </x:c>
      <x:c r="I34" s="66" t="str">
        <x:f>IF($A34="","",IF(NOT(ISNUMBER($H34)),"INCOMPLETE",IF($B34=0,"n/a (no revenue)",$H34/$B34)))</x:f>
      </x:c>
      <x:c r="J34" s="67" t="str">
        <x:f>IF($A34="","",IF(OR($B$3="",$B$4="",$B$5="",$B$6="",NOT(ISNUMBER($B34)),$B34&lt;0,NOT(ISNUMBER($E34)),$E34&lt;0,NOT(OR($C34="Known",$C34="Estimated")),NOT(OR($F34="Known",$F34="Estimated")),AND($C34="Estimated",$D34=""),AND($F34="Estimated",$G34="")),"INCOMPLETE",IF(OR($C34="Estimated",$F34="Estimated"),"PROVISIONAL","KNOWN")))</x:f>
      </x:c>
      <x:c r="K34" s="63" t="str"/>
      <x:c r="L34" s="64" t="str"/>
      <x:c r="M34" s="63" t="str"/>
      <x:c r="N34" s="63" t="str"/>
      <x:c r="O34" s="65" t="str">
        <x:f>IF($A34="","",IF($Q34="INCOMPLETE","INCOMPLETE",IF($K34="None",$H34,$H34-$L34)))</x:f>
      </x:c>
      <x:c r="P34" s="66" t="str">
        <x:f>IF($A34="","",IF(NOT(ISNUMBER($O34)),"INCOMPLETE",IF($B34=0,"n/a (no revenue)",$O34/$B34)))</x:f>
      </x:c>
      <x:c r="Q34" s="67" t="str">
        <x:f>IF($A34="","",IF($J34="INCOMPLETE","INCOMPLETE",IF($K34="None",$J34,IF($K34="Amount",IF(OR(NOT(ISNUMBER($L34)),$L34&lt;0,NOT(OR($M34="Known",$M34="Estimated")),AND($M34="Estimated",$N34="")),"INCOMPLETE",IF(OR($J34="PROVISIONAL",$M34="Estimated"),"PROVISIONAL","KNOWN")),"INCOMPLETE"))))</x:f>
      </x:c>
      <x:c r="R34" s="68" t="str"/>
      <x:c r="S34" s="63" t="str"/>
      <x:c r="T34" s="63" t="str"/>
      <x:c r="U34" s="64" t="str"/>
      <x:c r="V34" s="63" t="str"/>
      <x:c r="W34" s="63" t="str"/>
      <x:c r="X34" s="64" t="str"/>
      <x:c r="Y34" s="63" t="str"/>
      <x:c r="Z34" s="63" t="str"/>
      <x:c r="AA34" s="65" t="str">
        <x:f>IF($A34="","",IF($B$10&lt;&gt;"On","",IF($AB34="INCOMPLETE","INCOMPLETE",IF($B$11="Revenue",$B34,IF($B$11="Field labor hours",$R34,IF($B$11="Direct labor dollars",$U34,IF($B$11="Other",$X34,"INCOMPLETE")))))))</x:f>
      </x:c>
      <x:c r="AB34" s="67" t="str">
        <x:f>IF($A34="","",IF($B$10="Off","OFF",IF($B$11="Revenue",IF(OR(NOT(ISNUMBER($B34)),$B34&lt;0,NOT(OR($C34="Known",$C34="Estimated")),AND($C34="Estimated",$D34="")),"INCOMPLETE",IF($C34="Estimated","PROVISIONAL","KNOWN")),IF($B$11="Field labor hours",IF(OR(NOT(ISNUMBER($R34)),$R34&lt;0,NOT(OR($S34="Known",$S34="Estimated")),AND($S34="Estimated",$T34="")),"INCOMPLETE",IF($S34="Estimated","PROVISIONAL","KNOWN")),IF($B$11="Direct labor dollars",IF(OR(NOT(ISNUMBER($U34)),$U34&lt;0,NOT(OR($V34="Known",$V34="Estimated")),AND($V34="Estimated",$W34="")),"INCOMPLETE",IF($V34="Estimated","PROVISIONAL","KNOWN")),IF($B$11="Other",IF(OR($B$12="",NOT(ISNUMBER($X34)),$X34&lt;0,NOT(OR($Y34="Known",$Y34="Estimated")),AND($Y34="Estimated",$Z34="")),"INCOMPLETE",IF($Y34="Estimated","PROVISIONAL","KNOWN")),"INCOMPLETE"))))))</x:f>
      </x:c>
      <x:c r="AC34" s="66" t="str">
        <x:f>IF($A34="","",IF($B$10&lt;&gt;"On","",IF(OR($B$13="INCOMPLETE",NOT(ISNUMBER($AA34))),"INCOMPLETE",$AA34/SUM($AA$18:$AA$37))))</x:f>
      </x:c>
      <x:c r="AD34" s="65" t="str">
        <x:f>IF($A34="","",IF($B$10&lt;&gt;"On","",IF(OR($B$13="INCOMPLETE",NOT(ISNUMBER($AC34))),"INCOMPLETE",$B$7*$AC34)))</x:f>
      </x:c>
      <x:c r="AE34" s="65" t="str">
        <x:f>IF($A34="","",IF($B$10&lt;&gt;"On","",IF(OR($B$13="INCOMPLETE",$B$14&lt;&gt;"PASS",$Q34="INCOMPLETE",NOT(ISNUMBER($AD34)),NOT(ISNUMBER($O34))),"INCOMPLETE",$O34-$AD34)))</x:f>
      </x:c>
      <x:c r="AF34" s="67" t="str">
        <x:f>IF($A34="","",IF($B$10="Off","OFF",IF(OR($B$13="INCOMPLETE",$B$14&lt;&gt;"PASS",$Q34="INCOMPLETE"),"INCOMPLETE",IF(OR($B$13="MODELED-PROVISIONAL",$Q34="PROVISIONAL"),"MODELED-PROVISIONAL","MODELED"))))</x:f>
      </x:c>
      <x:c r="AG34" s="63" t="str"/>
      <x:c r="AH34" s="63" t="str"/>
    </x:row>
    <x:row r="35">
      <x:c r="A35" s="63" t="str"/>
      <x:c r="B35" s="64" t="str"/>
      <x:c r="C35" s="63" t="str"/>
      <x:c r="D35" s="63" t="str"/>
      <x:c r="E35" s="64" t="str"/>
      <x:c r="F35" s="63" t="str"/>
      <x:c r="G35" s="63" t="str"/>
      <x:c r="H35" s="65" t="str">
        <x:f>IF($A35="","",IF($J35="INCOMPLETE","INCOMPLETE",$B35-$E35))</x:f>
      </x:c>
      <x:c r="I35" s="66" t="str">
        <x:f>IF($A35="","",IF(NOT(ISNUMBER($H35)),"INCOMPLETE",IF($B35=0,"n/a (no revenue)",$H35/$B35)))</x:f>
      </x:c>
      <x:c r="J35" s="67" t="str">
        <x:f>IF($A35="","",IF(OR($B$3="",$B$4="",$B$5="",$B$6="",NOT(ISNUMBER($B35)),$B35&lt;0,NOT(ISNUMBER($E35)),$E35&lt;0,NOT(OR($C35="Known",$C35="Estimated")),NOT(OR($F35="Known",$F35="Estimated")),AND($C35="Estimated",$D35=""),AND($F35="Estimated",$G35="")),"INCOMPLETE",IF(OR($C35="Estimated",$F35="Estimated"),"PROVISIONAL","KNOWN")))</x:f>
      </x:c>
      <x:c r="K35" s="63" t="str"/>
      <x:c r="L35" s="64" t="str"/>
      <x:c r="M35" s="63" t="str"/>
      <x:c r="N35" s="63" t="str"/>
      <x:c r="O35" s="65" t="str">
        <x:f>IF($A35="","",IF($Q35="INCOMPLETE","INCOMPLETE",IF($K35="None",$H35,$H35-$L35)))</x:f>
      </x:c>
      <x:c r="P35" s="66" t="str">
        <x:f>IF($A35="","",IF(NOT(ISNUMBER($O35)),"INCOMPLETE",IF($B35=0,"n/a (no revenue)",$O35/$B35)))</x:f>
      </x:c>
      <x:c r="Q35" s="67" t="str">
        <x:f>IF($A35="","",IF($J35="INCOMPLETE","INCOMPLETE",IF($K35="None",$J35,IF($K35="Amount",IF(OR(NOT(ISNUMBER($L35)),$L35&lt;0,NOT(OR($M35="Known",$M35="Estimated")),AND($M35="Estimated",$N35="")),"INCOMPLETE",IF(OR($J35="PROVISIONAL",$M35="Estimated"),"PROVISIONAL","KNOWN")),"INCOMPLETE"))))</x:f>
      </x:c>
      <x:c r="R35" s="68" t="str"/>
      <x:c r="S35" s="63" t="str"/>
      <x:c r="T35" s="63" t="str"/>
      <x:c r="U35" s="64" t="str"/>
      <x:c r="V35" s="63" t="str"/>
      <x:c r="W35" s="63" t="str"/>
      <x:c r="X35" s="64" t="str"/>
      <x:c r="Y35" s="63" t="str"/>
      <x:c r="Z35" s="63" t="str"/>
      <x:c r="AA35" s="65" t="str">
        <x:f>IF($A35="","",IF($B$10&lt;&gt;"On","",IF($AB35="INCOMPLETE","INCOMPLETE",IF($B$11="Revenue",$B35,IF($B$11="Field labor hours",$R35,IF($B$11="Direct labor dollars",$U35,IF($B$11="Other",$X35,"INCOMPLETE")))))))</x:f>
      </x:c>
      <x:c r="AB35" s="67" t="str">
        <x:f>IF($A35="","",IF($B$10="Off","OFF",IF($B$11="Revenue",IF(OR(NOT(ISNUMBER($B35)),$B35&lt;0,NOT(OR($C35="Known",$C35="Estimated")),AND($C35="Estimated",$D35="")),"INCOMPLETE",IF($C35="Estimated","PROVISIONAL","KNOWN")),IF($B$11="Field labor hours",IF(OR(NOT(ISNUMBER($R35)),$R35&lt;0,NOT(OR($S35="Known",$S35="Estimated")),AND($S35="Estimated",$T35="")),"INCOMPLETE",IF($S35="Estimated","PROVISIONAL","KNOWN")),IF($B$11="Direct labor dollars",IF(OR(NOT(ISNUMBER($U35)),$U35&lt;0,NOT(OR($V35="Known",$V35="Estimated")),AND($V35="Estimated",$W35="")),"INCOMPLETE",IF($V35="Estimated","PROVISIONAL","KNOWN")),IF($B$11="Other",IF(OR($B$12="",NOT(ISNUMBER($X35)),$X35&lt;0,NOT(OR($Y35="Known",$Y35="Estimated")),AND($Y35="Estimated",$Z35="")),"INCOMPLETE",IF($Y35="Estimated","PROVISIONAL","KNOWN")),"INCOMPLETE"))))))</x:f>
      </x:c>
      <x:c r="AC35" s="66" t="str">
        <x:f>IF($A35="","",IF($B$10&lt;&gt;"On","",IF(OR($B$13="INCOMPLETE",NOT(ISNUMBER($AA35))),"INCOMPLETE",$AA35/SUM($AA$18:$AA$37))))</x:f>
      </x:c>
      <x:c r="AD35" s="65" t="str">
        <x:f>IF($A35="","",IF($B$10&lt;&gt;"On","",IF(OR($B$13="INCOMPLETE",NOT(ISNUMBER($AC35))),"INCOMPLETE",$B$7*$AC35)))</x:f>
      </x:c>
      <x:c r="AE35" s="65" t="str">
        <x:f>IF($A35="","",IF($B$10&lt;&gt;"On","",IF(OR($B$13="INCOMPLETE",$B$14&lt;&gt;"PASS",$Q35="INCOMPLETE",NOT(ISNUMBER($AD35)),NOT(ISNUMBER($O35))),"INCOMPLETE",$O35-$AD35)))</x:f>
      </x:c>
      <x:c r="AF35" s="67" t="str">
        <x:f>IF($A35="","",IF($B$10="Off","OFF",IF(OR($B$13="INCOMPLETE",$B$14&lt;&gt;"PASS",$Q35="INCOMPLETE"),"INCOMPLETE",IF(OR($B$13="MODELED-PROVISIONAL",$Q35="PROVISIONAL"),"MODELED-PROVISIONAL","MODELED"))))</x:f>
      </x:c>
      <x:c r="AG35" s="63" t="str"/>
      <x:c r="AH35" s="63" t="str"/>
    </x:row>
    <x:row r="36">
      <x:c r="A36" s="63" t="str"/>
      <x:c r="B36" s="64" t="str"/>
      <x:c r="C36" s="63" t="str"/>
      <x:c r="D36" s="63" t="str"/>
      <x:c r="E36" s="64" t="str"/>
      <x:c r="F36" s="63" t="str"/>
      <x:c r="G36" s="63" t="str"/>
      <x:c r="H36" s="65" t="str">
        <x:f>IF($A36="","",IF($J36="INCOMPLETE","INCOMPLETE",$B36-$E36))</x:f>
      </x:c>
      <x:c r="I36" s="66" t="str">
        <x:f>IF($A36="","",IF(NOT(ISNUMBER($H36)),"INCOMPLETE",IF($B36=0,"n/a (no revenue)",$H36/$B36)))</x:f>
      </x:c>
      <x:c r="J36" s="67" t="str">
        <x:f>IF($A36="","",IF(OR($B$3="",$B$4="",$B$5="",$B$6="",NOT(ISNUMBER($B36)),$B36&lt;0,NOT(ISNUMBER($E36)),$E36&lt;0,NOT(OR($C36="Known",$C36="Estimated")),NOT(OR($F36="Known",$F36="Estimated")),AND($C36="Estimated",$D36=""),AND($F36="Estimated",$G36="")),"INCOMPLETE",IF(OR($C36="Estimated",$F36="Estimated"),"PROVISIONAL","KNOWN")))</x:f>
      </x:c>
      <x:c r="K36" s="63" t="str"/>
      <x:c r="L36" s="64" t="str"/>
      <x:c r="M36" s="63" t="str"/>
      <x:c r="N36" s="63" t="str"/>
      <x:c r="O36" s="65" t="str">
        <x:f>IF($A36="","",IF($Q36="INCOMPLETE","INCOMPLETE",IF($K36="None",$H36,$H36-$L36)))</x:f>
      </x:c>
      <x:c r="P36" s="66" t="str">
        <x:f>IF($A36="","",IF(NOT(ISNUMBER($O36)),"INCOMPLETE",IF($B36=0,"n/a (no revenue)",$O36/$B36)))</x:f>
      </x:c>
      <x:c r="Q36" s="67" t="str">
        <x:f>IF($A36="","",IF($J36="INCOMPLETE","INCOMPLETE",IF($K36="None",$J36,IF($K36="Amount",IF(OR(NOT(ISNUMBER($L36)),$L36&lt;0,NOT(OR($M36="Known",$M36="Estimated")),AND($M36="Estimated",$N36="")),"INCOMPLETE",IF(OR($J36="PROVISIONAL",$M36="Estimated"),"PROVISIONAL","KNOWN")),"INCOMPLETE"))))</x:f>
      </x:c>
      <x:c r="R36" s="68" t="str"/>
      <x:c r="S36" s="63" t="str"/>
      <x:c r="T36" s="63" t="str"/>
      <x:c r="U36" s="64" t="str"/>
      <x:c r="V36" s="63" t="str"/>
      <x:c r="W36" s="63" t="str"/>
      <x:c r="X36" s="64" t="str"/>
      <x:c r="Y36" s="63" t="str"/>
      <x:c r="Z36" s="63" t="str"/>
      <x:c r="AA36" s="65" t="str">
        <x:f>IF($A36="","",IF($B$10&lt;&gt;"On","",IF($AB36="INCOMPLETE","INCOMPLETE",IF($B$11="Revenue",$B36,IF($B$11="Field labor hours",$R36,IF($B$11="Direct labor dollars",$U36,IF($B$11="Other",$X36,"INCOMPLETE")))))))</x:f>
      </x:c>
      <x:c r="AB36" s="67" t="str">
        <x:f>IF($A36="","",IF($B$10="Off","OFF",IF($B$11="Revenue",IF(OR(NOT(ISNUMBER($B36)),$B36&lt;0,NOT(OR($C36="Known",$C36="Estimated")),AND($C36="Estimated",$D36="")),"INCOMPLETE",IF($C36="Estimated","PROVISIONAL","KNOWN")),IF($B$11="Field labor hours",IF(OR(NOT(ISNUMBER($R36)),$R36&lt;0,NOT(OR($S36="Known",$S36="Estimated")),AND($S36="Estimated",$T36="")),"INCOMPLETE",IF($S36="Estimated","PROVISIONAL","KNOWN")),IF($B$11="Direct labor dollars",IF(OR(NOT(ISNUMBER($U36)),$U36&lt;0,NOT(OR($V36="Known",$V36="Estimated")),AND($V36="Estimated",$W36="")),"INCOMPLETE",IF($V36="Estimated","PROVISIONAL","KNOWN")),IF($B$11="Other",IF(OR($B$12="",NOT(ISNUMBER($X36)),$X36&lt;0,NOT(OR($Y36="Known",$Y36="Estimated")),AND($Y36="Estimated",$Z36="")),"INCOMPLETE",IF($Y36="Estimated","PROVISIONAL","KNOWN")),"INCOMPLETE"))))))</x:f>
      </x:c>
      <x:c r="AC36" s="66" t="str">
        <x:f>IF($A36="","",IF($B$10&lt;&gt;"On","",IF(OR($B$13="INCOMPLETE",NOT(ISNUMBER($AA36))),"INCOMPLETE",$AA36/SUM($AA$18:$AA$37))))</x:f>
      </x:c>
      <x:c r="AD36" s="65" t="str">
        <x:f>IF($A36="","",IF($B$10&lt;&gt;"On","",IF(OR($B$13="INCOMPLETE",NOT(ISNUMBER($AC36))),"INCOMPLETE",$B$7*$AC36)))</x:f>
      </x:c>
      <x:c r="AE36" s="65" t="str">
        <x:f>IF($A36="","",IF($B$10&lt;&gt;"On","",IF(OR($B$13="INCOMPLETE",$B$14&lt;&gt;"PASS",$Q36="INCOMPLETE",NOT(ISNUMBER($AD36)),NOT(ISNUMBER($O36))),"INCOMPLETE",$O36-$AD36)))</x:f>
      </x:c>
      <x:c r="AF36" s="67" t="str">
        <x:f>IF($A36="","",IF($B$10="Off","OFF",IF(OR($B$13="INCOMPLETE",$B$14&lt;&gt;"PASS",$Q36="INCOMPLETE"),"INCOMPLETE",IF(OR($B$13="MODELED-PROVISIONAL",$Q36="PROVISIONAL"),"MODELED-PROVISIONAL","MODELED"))))</x:f>
      </x:c>
      <x:c r="AG36" s="63" t="str"/>
      <x:c r="AH36" s="63" t="str"/>
    </x:row>
    <x:row r="37">
      <x:c r="A37" s="63" t="str"/>
      <x:c r="B37" s="64" t="str"/>
      <x:c r="C37" s="63" t="str"/>
      <x:c r="D37" s="63" t="str"/>
      <x:c r="E37" s="64" t="str"/>
      <x:c r="F37" s="63" t="str"/>
      <x:c r="G37" s="63" t="str"/>
      <x:c r="H37" s="65" t="str">
        <x:f>IF($A37="","",IF($J37="INCOMPLETE","INCOMPLETE",$B37-$E37))</x:f>
      </x:c>
      <x:c r="I37" s="66" t="str">
        <x:f>IF($A37="","",IF(NOT(ISNUMBER($H37)),"INCOMPLETE",IF($B37=0,"n/a (no revenue)",$H37/$B37)))</x:f>
      </x:c>
      <x:c r="J37" s="67" t="str">
        <x:f>IF($A37="","",IF(OR($B$3="",$B$4="",$B$5="",$B$6="",NOT(ISNUMBER($B37)),$B37&lt;0,NOT(ISNUMBER($E37)),$E37&lt;0,NOT(OR($C37="Known",$C37="Estimated")),NOT(OR($F37="Known",$F37="Estimated")),AND($C37="Estimated",$D37=""),AND($F37="Estimated",$G37="")),"INCOMPLETE",IF(OR($C37="Estimated",$F37="Estimated"),"PROVISIONAL","KNOWN")))</x:f>
      </x:c>
      <x:c r="K37" s="63" t="str"/>
      <x:c r="L37" s="64" t="str"/>
      <x:c r="M37" s="63" t="str"/>
      <x:c r="N37" s="63" t="str"/>
      <x:c r="O37" s="65" t="str">
        <x:f>IF($A37="","",IF($Q37="INCOMPLETE","INCOMPLETE",IF($K37="None",$H37,$H37-$L37)))</x:f>
      </x:c>
      <x:c r="P37" s="66" t="str">
        <x:f>IF($A37="","",IF(NOT(ISNUMBER($O37)),"INCOMPLETE",IF($B37=0,"n/a (no revenue)",$O37/$B37)))</x:f>
      </x:c>
      <x:c r="Q37" s="67" t="str">
        <x:f>IF($A37="","",IF($J37="INCOMPLETE","INCOMPLETE",IF($K37="None",$J37,IF($K37="Amount",IF(OR(NOT(ISNUMBER($L37)),$L37&lt;0,NOT(OR($M37="Known",$M37="Estimated")),AND($M37="Estimated",$N37="")),"INCOMPLETE",IF(OR($J37="PROVISIONAL",$M37="Estimated"),"PROVISIONAL","KNOWN")),"INCOMPLETE"))))</x:f>
      </x:c>
      <x:c r="R37" s="68" t="str"/>
      <x:c r="S37" s="63" t="str"/>
      <x:c r="T37" s="63" t="str"/>
      <x:c r="U37" s="64" t="str"/>
      <x:c r="V37" s="63" t="str"/>
      <x:c r="W37" s="63" t="str"/>
      <x:c r="X37" s="64" t="str"/>
      <x:c r="Y37" s="63" t="str"/>
      <x:c r="Z37" s="63" t="str"/>
      <x:c r="AA37" s="65" t="str">
        <x:f>IF($A37="","",IF($B$10&lt;&gt;"On","",IF($AB37="INCOMPLETE","INCOMPLETE",IF($B$11="Revenue",$B37,IF($B$11="Field labor hours",$R37,IF($B$11="Direct labor dollars",$U37,IF($B$11="Other",$X37,"INCOMPLETE")))))))</x:f>
      </x:c>
      <x:c r="AB37" s="67" t="str">
        <x:f>IF($A37="","",IF($B$10="Off","OFF",IF($B$11="Revenue",IF(OR(NOT(ISNUMBER($B37)),$B37&lt;0,NOT(OR($C37="Known",$C37="Estimated")),AND($C37="Estimated",$D37="")),"INCOMPLETE",IF($C37="Estimated","PROVISIONAL","KNOWN")),IF($B$11="Field labor hours",IF(OR(NOT(ISNUMBER($R37)),$R37&lt;0,NOT(OR($S37="Known",$S37="Estimated")),AND($S37="Estimated",$T37="")),"INCOMPLETE",IF($S37="Estimated","PROVISIONAL","KNOWN")),IF($B$11="Direct labor dollars",IF(OR(NOT(ISNUMBER($U37)),$U37&lt;0,NOT(OR($V37="Known",$V37="Estimated")),AND($V37="Estimated",$W37="")),"INCOMPLETE",IF($V37="Estimated","PROVISIONAL","KNOWN")),IF($B$11="Other",IF(OR($B$12="",NOT(ISNUMBER($X37)),$X37&lt;0,NOT(OR($Y37="Known",$Y37="Estimated")),AND($Y37="Estimated",$Z37="")),"INCOMPLETE",IF($Y37="Estimated","PROVISIONAL","KNOWN")),"INCOMPLETE"))))))</x:f>
      </x:c>
      <x:c r="AC37" s="66" t="str">
        <x:f>IF($A37="","",IF($B$10&lt;&gt;"On","",IF(OR($B$13="INCOMPLETE",NOT(ISNUMBER($AA37))),"INCOMPLETE",$AA37/SUM($AA$18:$AA$37))))</x:f>
      </x:c>
      <x:c r="AD37" s="65" t="str">
        <x:f>IF($A37="","",IF($B$10&lt;&gt;"On","",IF(OR($B$13="INCOMPLETE",NOT(ISNUMBER($AC37))),"INCOMPLETE",$B$7*$AC37)))</x:f>
      </x:c>
      <x:c r="AE37" s="65" t="str">
        <x:f>IF($A37="","",IF($B$10&lt;&gt;"On","",IF(OR($B$13="INCOMPLETE",$B$14&lt;&gt;"PASS",$Q37="INCOMPLETE",NOT(ISNUMBER($AD37)),NOT(ISNUMBER($O37))),"INCOMPLETE",$O37-$AD37)))</x:f>
      </x:c>
      <x:c r="AF37" s="67" t="str">
        <x:f>IF($A37="","",IF($B$10="Off","OFF",IF(OR($B$13="INCOMPLETE",$B$14&lt;&gt;"PASS",$Q37="INCOMPLETE"),"INCOMPLETE",IF(OR($B$13="MODELED-PROVISIONAL",$Q37="PROVISIONAL"),"MODELED-PROVISIONAL","MODELED"))))</x:f>
      </x:c>
      <x:c r="AG37" s="63" t="str"/>
      <x:c r="AH37" s="63" t="str"/>
    </x:row>
  </x:sheetData>
  <x:mergeCells>
    <x:mergeCell ref="A1:H1"/>
    <x:mergeCell ref="A16:AH16"/>
  </x:mergeCells>
  <x:conditionalFormatting sqref="J18:J37">
    <x:cfRule type="expression" dxfId="0" priority="1">
      <x:formula>OR(J18="INCOMPLETE",J18="WARNING")</x:formula>
    </x:cfRule>
  </x:conditionalFormatting>
  <x:conditionalFormatting sqref="Q18:Q37">
    <x:cfRule type="expression" dxfId="1" priority="2">
      <x:formula>OR(Q18="INCOMPLETE",Q18="WARNING")</x:formula>
    </x:cfRule>
  </x:conditionalFormatting>
  <x:conditionalFormatting sqref="AB18:AB37">
    <x:cfRule type="expression" dxfId="2" priority="3">
      <x:formula>OR(AB18="INCOMPLETE",AB18="WARNING")</x:formula>
    </x:cfRule>
  </x:conditionalFormatting>
  <x:conditionalFormatting sqref="AF18:AF37">
    <x:cfRule type="expression" dxfId="3" priority="4">
      <x:formula>OR(AF18="INCOMPLETE",AF18="WARNING")</x:formula>
    </x:cfRule>
  </x:conditionalFormatting>
  <x:conditionalFormatting sqref="B13:B14">
    <x:cfRule type="expression" dxfId="4" priority="5">
      <x:formula>OR(B13="INCOMPLETE",B13="WARNING")</x:formula>
    </x:cfRule>
  </x:conditionalFormatting>
  <x:conditionalFormatting sqref="B13:B13">
    <x:cfRule type="expression" dxfId="5" priority="6">
      <x:formula>OR(B13="MODELED",B13="MODELED-PROVISIONAL")</x:formula>
    </x:cfRule>
  </x:conditionalFormatting>
  <x:conditionalFormatting sqref="B14:B14">
    <x:cfRule type="expression" dxfId="6" priority="7">
      <x:formula>B14="PASS"</x:formula>
    </x:cfRule>
  </x:conditionalFormatting>
  <x:dataValidations count="10">
    <x:dataValidation type="list" sqref="C18:C37">
      <x:formula1>"Known,Estimated,Missing"</x:formula1>
    </x:dataValidation>
    <x:dataValidation type="list" sqref="F18:F37">
      <x:formula1>"Known,Estimated,Missing"</x:formula1>
    </x:dataValidation>
    <x:dataValidation type="list" sqref="K18:K37">
      <x:formula1>"Amount,None"</x:formula1>
    </x:dataValidation>
    <x:dataValidation type="list" sqref="M18:M37">
      <x:formula1>"Known,Estimated,Missing"</x:formula1>
    </x:dataValidation>
    <x:dataValidation type="list" sqref="S18:S37">
      <x:formula1>"Known,Estimated,Missing"</x:formula1>
    </x:dataValidation>
    <x:dataValidation type="list" sqref="V18:V37">
      <x:formula1>"Known,Estimated,Missing"</x:formula1>
    </x:dataValidation>
    <x:dataValidation type="list" sqref="Y18:Y37">
      <x:formula1>"Known,Estimated,Missing"</x:formula1>
    </x:dataValidation>
    <x:dataValidation type="list" sqref="B8">
      <x:formula1>"Known,Estimated,Missing"</x:formula1>
    </x:dataValidation>
    <x:dataValidation type="list" sqref="B10">
      <x:formula1>"Off,On"</x:formula1>
    </x:dataValidation>
    <x:dataValidation type="list" sqref="B11">
      <x:formula1>"Revenue,Field labor hours,Direct labor dollars,Other"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2" hidden="0" customWidth="1"/>
    <x:col min="4" max="4" width="24" hidden="0" customWidth="1"/>
    <x:col min="5" max="5" width="16" hidden="0" customWidth="1"/>
    <x:col min="6" max="6" width="12" hidden="0" customWidth="1"/>
    <x:col min="7" max="7" width="24" hidden="0" customWidth="1"/>
    <x:col min="8" max="8" width="16" hidden="0" customWidth="1"/>
    <x:col min="9" max="9" width="12" hidden="0" customWidth="1"/>
    <x:col min="10" max="10" width="13" hidden="0" customWidth="1"/>
    <x:col min="11" max="11" width="13" hidden="0" customWidth="1"/>
    <x:col min="12" max="12" width="16" hidden="0" customWidth="1"/>
    <x:col min="13" max="13" width="12" hidden="0" customWidth="1"/>
    <x:col min="14" max="14" width="24" hidden="0" customWidth="1"/>
    <x:col min="15" max="15" width="16" hidden="0" customWidth="1"/>
    <x:col min="16" max="16" width="12" hidden="0" customWidth="1"/>
    <x:col min="17" max="17" width="13" hidden="0" customWidth="1"/>
    <x:col min="18" max="18" width="14" hidden="0" customWidth="1"/>
    <x:col min="19" max="19" width="12" hidden="0" customWidth="1"/>
    <x:col min="20" max="20" width="22" hidden="0" customWidth="1"/>
    <x:col min="21" max="21" width="15" hidden="0" customWidth="1"/>
    <x:col min="22" max="22" width="12" hidden="0" customWidth="1"/>
    <x:col min="23" max="23" width="22" hidden="0" customWidth="1"/>
    <x:col min="24" max="24" width="15" hidden="0" customWidth="1"/>
    <x:col min="25" max="25" width="12" hidden="0" customWidth="1"/>
    <x:col min="26" max="26" width="22" hidden="0" customWidth="1"/>
    <x:col min="27" max="27" width="17" hidden="0" customWidth="1"/>
    <x:col min="28" max="28" width="14" hidden="0" customWidth="1"/>
    <x:col min="29" max="29" width="13" hidden="0" customWidth="1"/>
    <x:col min="30" max="30" width="17" hidden="0" customWidth="1"/>
    <x:col min="31" max="31" width="17" hidden="0" customWidth="1"/>
    <x:col min="32" max="32" width="18" hidden="0" customWidth="1"/>
    <x:col min="33" max="33" width="24" hidden="0" customWidth="1"/>
    <x:col min="34" max="34" width="24" hidden="0" customWidth="1"/>
  </x:cols>
  <x:sheetData>
    <x:row r="1" ht="28" customHeight="1">
      <x:c r="A1" s="4" t="str">
        <x:v>Profit in Bloom — Division Profitability Diagnostic</x:v>
      </x:c>
      <x:c r="B1" s="4"/>
      <x:c r="C1" s="4"/>
      <x:c r="D1" s="4"/>
      <x:c r="E1" s="4"/>
      <x:c r="F1" s="4"/>
      <x:c r="G1" s="4"/>
      <x:c r="H1" s="4"/>
    </x:row>
    <x:row r="2">
      <x:c r="A2" s="12" t="str">
        <x:v>Dimension</x:v>
      </x:c>
      <x:c r="B2" s="13" t="str">
        <x:v>Division</x:v>
      </x:c>
    </x:row>
    <x:row r="3">
      <x:c r="A3" s="12" t="str">
        <x:v>Reporting Period</x:v>
      </x:c>
      <x:c r="B3" s="13" t="str"/>
    </x:row>
    <x:row r="4">
      <x:c r="A4" s="12" t="str">
        <x:v>Entity / Company Scope</x:v>
      </x:c>
      <x:c r="B4" s="13" t="str"/>
    </x:row>
    <x:row r="5">
      <x:c r="A5" s="12" t="str">
        <x:v>Revenue-Recognition Basis</x:v>
      </x:c>
      <x:c r="B5" s="13" t="str"/>
    </x:row>
    <x:row r="6">
      <x:c r="A6" s="12" t="str">
        <x:v>Cost-Definition Basis</x:v>
      </x:c>
      <x:c r="B6" s="13" t="str"/>
    </x:row>
    <x:row r="7">
      <x:c r="A7" s="12" t="str">
        <x:v>Shared Overhead Pool (Layer 6)</x:v>
      </x:c>
      <x:c r="B7" s="32" t="str"/>
    </x:row>
    <x:row r="8">
      <x:c r="A8" s="12" t="str">
        <x:v>Shared Overhead Pool Status</x:v>
      </x:c>
      <x:c r="B8" s="13" t="str"/>
    </x:row>
    <x:row r="9">
      <x:c r="A9" s="12" t="str">
        <x:v>Pool Assumption / Source</x:v>
      </x:c>
      <x:c r="B9" s="13" t="str"/>
    </x:row>
    <x:row r="10">
      <x:c r="A10" s="12" t="str">
        <x:v>Shared-Overhead Allocation</x:v>
      </x:c>
      <x:c r="B10" s="13" t="str">
        <x:v>Off</x:v>
      </x:c>
    </x:row>
    <x:row r="11">
      <x:c r="A11" s="12" t="str">
        <x:v>Allocation Basis</x:v>
      </x:c>
      <x:c r="B11" s="13" t="str"/>
    </x:row>
    <x:row r="12">
      <x:c r="A12" s="12" t="str">
        <x:v>Other Allocation Basis Name</x:v>
      </x:c>
      <x:c r="B12" s="13" t="str"/>
    </x:row>
    <x:row r="13">
      <x:c r="A13" s="12" t="str">
        <x:v>Allocation View Status</x:v>
      </x:c>
      <x:c r="B13" s="13" t="str">
        <x:f>IF($B$10="Off","OFF",IF(OR($B$11="",NOT(ISNUMBER($B$7)),NOT(OR($B$8="Known",$B$8="Estimated")),AND($B$8="Estimated",$B$9=""),AND($B$11="Other",$B$12=""),COUNTIF($A$18:$A$37,"&lt;&gt;")=0,COUNT($AA$18:$AA$37)&lt;&gt;COUNTIF($A$18:$A$37,"&lt;&gt;"),SUM($AA$18:$AA$37)=0),"INCOMPLETE",IF(OR($B$8="Estimated",COUNTIF($AB$18:$AB$37,"PROVISIONAL")&gt;0),"MODELED-PROVISIONAL","MODELED")))</x:f>
        <x:v>OFF</x:v>
      </x:c>
    </x:row>
    <x:row r="14">
      <x:c r="A14" s="12" t="str">
        <x:v>Allocation Reconciliation</x:v>
      </x:c>
      <x:c r="B14" s="13" t="str">
        <x:f>IF($B$10="Off","OFF",IF($B$13="INCOMPLETE","INCOMPLETE",IF(ABS(SUM($AD$18:$AD$37)-$B$7)&lt;=0.01,"PASS","WARNING")))</x:f>
        <x:v>OFF</x:v>
      </x:c>
    </x:row>
    <x:row r="16" ht="34" customHeight="1">
      <x:c r="A16" s="18" t="str">
        <x:v>Use this tab for one reporting-period/scope/basis snapshot. For another period or accounting basis, use a fresh workbook copy or clear the segment inputs first.</x:v>
      </x:c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8"/>
      <x:c r="AE16" s="18"/>
      <x:c r="AF16" s="18"/>
      <x:c r="AG16" s="18"/>
      <x:c r="AH16" s="18"/>
    </x:row>
    <x:row r="17" ht="42" customHeight="1">
      <x:c r="A17" s="62" t="str">
        <x:v>Segment Name</x:v>
      </x:c>
      <x:c r="B17" s="62" t="str">
        <x:v>Revenue</x:v>
      </x:c>
      <x:c r="C17" s="62" t="str">
        <x:v>Revenue Status</x:v>
      </x:c>
      <x:c r="D17" s="62" t="str">
        <x:v>Revenue Assumption / Source</x:v>
      </x:c>
      <x:c r="E17" s="62" t="str">
        <x:v>Directly Traceable Costs</x:v>
      </x:c>
      <x:c r="F17" s="62" t="str">
        <x:v>Direct Cost Status</x:v>
      </x:c>
      <x:c r="G17" s="62" t="str">
        <x:v>Direct Cost Assumption / Source</x:v>
      </x:c>
      <x:c r="H17" s="62" t="str">
        <x:v>Layer 3 Contribution</x:v>
      </x:c>
      <x:c r="I17" s="62" t="str">
        <x:v>Layer 3 Rate</x:v>
      </x:c>
      <x:c r="J17" s="62" t="str">
        <x:v>Layer 3 State</x:v>
      </x:c>
      <x:c r="K17" s="62" t="str">
        <x:v>Fixed Cost Mode</x:v>
      </x:c>
      <x:c r="L17" s="62" t="str">
        <x:v>Segment-Specific Fixed Cost</x:v>
      </x:c>
      <x:c r="M17" s="62" t="str">
        <x:v>Fixed Cost Status</x:v>
      </x:c>
      <x:c r="N17" s="62" t="str">
        <x:v>Fixed Cost Assumption / Source</x:v>
      </x:c>
      <x:c r="O17" s="62" t="str">
        <x:v>Layer 5 Contribution</x:v>
      </x:c>
      <x:c r="P17" s="62" t="str">
        <x:v>Layer 5 Rate</x:v>
      </x:c>
      <x:c r="Q17" s="62" t="str">
        <x:v>Layer 5 State</x:v>
      </x:c>
      <x:c r="R17" s="62" t="str">
        <x:v>Field Labor Hours</x:v>
      </x:c>
      <x:c r="S17" s="62" t="str">
        <x:v>FLH Status</x:v>
      </x:c>
      <x:c r="T17" s="62" t="str">
        <x:v>FLH Assumption / Source</x:v>
      </x:c>
      <x:c r="U17" s="62" t="str">
        <x:v>Direct Labor Dollars</x:v>
      </x:c>
      <x:c r="V17" s="62" t="str">
        <x:v>DLD Status</x:v>
      </x:c>
      <x:c r="W17" s="62" t="str">
        <x:v>DLD Assumption / Source</x:v>
      </x:c>
      <x:c r="X17" s="62" t="str">
        <x:v>Other Allocation Base</x:v>
      </x:c>
      <x:c r="Y17" s="62" t="str">
        <x:v>Other Base Status</x:v>
      </x:c>
      <x:c r="Z17" s="62" t="str">
        <x:v>Other Base Assumption / Source</x:v>
      </x:c>
      <x:c r="AA17" s="62" t="str">
        <x:v>Selected Allocation Base</x:v>
      </x:c>
      <x:c r="AB17" s="62" t="str">
        <x:v>Selected Base State</x:v>
      </x:c>
      <x:c r="AC17" s="62" t="str">
        <x:v>Allocation Share</x:v>
      </x:c>
      <x:c r="AD17" s="62" t="str">
        <x:v>Layer 7 Allocated Shared Overhead</x:v>
      </x:c>
      <x:c r="AE17" s="62" t="str">
        <x:v>Layer 8 Fully Allocated Result</x:v>
      </x:c>
      <x:c r="AF17" s="62" t="str">
        <x:v>Allocation State</x:v>
      </x:c>
      <x:c r="AG17" s="62" t="str">
        <x:v>Qualitative Burden / Issue</x:v>
      </x:c>
      <x:c r="AH17" s="62" t="str">
        <x:v>Next Action / Route</x:v>
      </x:c>
    </x:row>
    <x:row r="18">
      <x:c r="A18" s="63" t="str"/>
      <x:c r="B18" s="64" t="str"/>
      <x:c r="C18" s="63" t="str"/>
      <x:c r="D18" s="63" t="str"/>
      <x:c r="E18" s="64" t="str"/>
      <x:c r="F18" s="63" t="str"/>
      <x:c r="G18" s="63" t="str"/>
      <x:c r="H18" s="65" t="str">
        <x:f>IF($A18="","",IF($J18="INCOMPLETE","INCOMPLETE",$B18-$E18))</x:f>
      </x:c>
      <x:c r="I18" s="66" t="str">
        <x:f>IF($A18="","",IF(NOT(ISNUMBER($H18)),"INCOMPLETE",IF($B18=0,"n/a (no revenue)",$H18/$B18)))</x:f>
      </x:c>
      <x:c r="J18" s="67" t="str">
        <x:f>IF($A18="","",IF(OR($B$3="",$B$4="",$B$5="",$B$6="",NOT(ISNUMBER($B18)),$B18&lt;0,NOT(ISNUMBER($E18)),$E18&lt;0,NOT(OR($C18="Known",$C18="Estimated")),NOT(OR($F18="Known",$F18="Estimated")),AND($C18="Estimated",$D18=""),AND($F18="Estimated",$G18="")),"INCOMPLETE",IF(OR($C18="Estimated",$F18="Estimated"),"PROVISIONAL","KNOWN")))</x:f>
      </x:c>
      <x:c r="K18" s="63" t="str"/>
      <x:c r="L18" s="64" t="str"/>
      <x:c r="M18" s="63" t="str"/>
      <x:c r="N18" s="63" t="str"/>
      <x:c r="O18" s="65" t="str">
        <x:f>IF($A18="","",IF($Q18="INCOMPLETE","INCOMPLETE",IF($K18="None",$H18,$H18-$L18)))</x:f>
      </x:c>
      <x:c r="P18" s="66" t="str">
        <x:f>IF($A18="","",IF(NOT(ISNUMBER($O18)),"INCOMPLETE",IF($B18=0,"n/a (no revenue)",$O18/$B18)))</x:f>
      </x:c>
      <x:c r="Q18" s="67" t="str">
        <x:f>IF($A18="","",IF($J18="INCOMPLETE","INCOMPLETE",IF($K18="None",$J18,IF($K18="Amount",IF(OR(NOT(ISNUMBER($L18)),$L18&lt;0,NOT(OR($M18="Known",$M18="Estimated")),AND($M18="Estimated",$N18="")),"INCOMPLETE",IF(OR($J18="PROVISIONAL",$M18="Estimated"),"PROVISIONAL","KNOWN")),"INCOMPLETE"))))</x:f>
      </x:c>
      <x:c r="R18" s="68" t="str"/>
      <x:c r="S18" s="63" t="str"/>
      <x:c r="T18" s="63" t="str"/>
      <x:c r="U18" s="64" t="str"/>
      <x:c r="V18" s="63" t="str"/>
      <x:c r="W18" s="63" t="str"/>
      <x:c r="X18" s="64" t="str"/>
      <x:c r="Y18" s="63" t="str"/>
      <x:c r="Z18" s="63" t="str"/>
      <x:c r="AA18" s="65" t="str">
        <x:f>IF($A18="","",IF($B$10&lt;&gt;"On","",IF($AB18="INCOMPLETE","INCOMPLETE",IF($B$11="Revenue",$B18,IF($B$11="Field labor hours",$R18,IF($B$11="Direct labor dollars",$U18,IF($B$11="Other",$X18,"INCOMPLETE")))))))</x:f>
      </x:c>
      <x:c r="AB18" s="67" t="str">
        <x:f>IF($A18="","",IF($B$10="Off","OFF",IF($B$11="Revenue",IF(OR(NOT(ISNUMBER($B18)),$B18&lt;0,NOT(OR($C18="Known",$C18="Estimated")),AND($C18="Estimated",$D18="")),"INCOMPLETE",IF($C18="Estimated","PROVISIONAL","KNOWN")),IF($B$11="Field labor hours",IF(OR(NOT(ISNUMBER($R18)),$R18&lt;0,NOT(OR($S18="Known",$S18="Estimated")),AND($S18="Estimated",$T18="")),"INCOMPLETE",IF($S18="Estimated","PROVISIONAL","KNOWN")),IF($B$11="Direct labor dollars",IF(OR(NOT(ISNUMBER($U18)),$U18&lt;0,NOT(OR($V18="Known",$V18="Estimated")),AND($V18="Estimated",$W18="")),"INCOMPLETE",IF($V18="Estimated","PROVISIONAL","KNOWN")),IF($B$11="Other",IF(OR($B$12="",NOT(ISNUMBER($X18)),$X18&lt;0,NOT(OR($Y18="Known",$Y18="Estimated")),AND($Y18="Estimated",$Z18="")),"INCOMPLETE",IF($Y18="Estimated","PROVISIONAL","KNOWN")),"INCOMPLETE"))))))</x:f>
      </x:c>
      <x:c r="AC18" s="66" t="str">
        <x:f>IF($A18="","",IF($B$10&lt;&gt;"On","",IF(OR($B$13="INCOMPLETE",NOT(ISNUMBER($AA18))),"INCOMPLETE",$AA18/SUM($AA$18:$AA$37))))</x:f>
      </x:c>
      <x:c r="AD18" s="65" t="str">
        <x:f>IF($A18="","",IF($B$10&lt;&gt;"On","",IF(OR($B$13="INCOMPLETE",NOT(ISNUMBER($AC18))),"INCOMPLETE",$B$7*$AC18)))</x:f>
      </x:c>
      <x:c r="AE18" s="65" t="str">
        <x:f>IF($A18="","",IF($B$10&lt;&gt;"On","",IF(OR($B$13="INCOMPLETE",$B$14&lt;&gt;"PASS",$Q18="INCOMPLETE",NOT(ISNUMBER($AD18)),NOT(ISNUMBER($O18))),"INCOMPLETE",$O18-$AD18)))</x:f>
      </x:c>
      <x:c r="AF18" s="67" t="str">
        <x:f>IF($A18="","",IF($B$10="Off","OFF",IF(OR($B$13="INCOMPLETE",$B$14&lt;&gt;"PASS",$Q18="INCOMPLETE"),"INCOMPLETE",IF(OR($B$13="MODELED-PROVISIONAL",$Q18="PROVISIONAL"),"MODELED-PROVISIONAL","MODELED"))))</x:f>
      </x:c>
      <x:c r="AG18" s="63" t="str"/>
      <x:c r="AH18" s="63" t="str"/>
    </x:row>
    <x:row r="19">
      <x:c r="A19" s="63" t="str"/>
      <x:c r="B19" s="64" t="str"/>
      <x:c r="C19" s="63" t="str"/>
      <x:c r="D19" s="63" t="str"/>
      <x:c r="E19" s="64" t="str"/>
      <x:c r="F19" s="63" t="str"/>
      <x:c r="G19" s="63" t="str"/>
      <x:c r="H19" s="65" t="str">
        <x:f>IF($A19="","",IF($J19="INCOMPLETE","INCOMPLETE",$B19-$E19))</x:f>
      </x:c>
      <x:c r="I19" s="66" t="str">
        <x:f>IF($A19="","",IF(NOT(ISNUMBER($H19)),"INCOMPLETE",IF($B19=0,"n/a (no revenue)",$H19/$B19)))</x:f>
      </x:c>
      <x:c r="J19" s="67" t="str">
        <x:f>IF($A19="","",IF(OR($B$3="",$B$4="",$B$5="",$B$6="",NOT(ISNUMBER($B19)),$B19&lt;0,NOT(ISNUMBER($E19)),$E19&lt;0,NOT(OR($C19="Known",$C19="Estimated")),NOT(OR($F19="Known",$F19="Estimated")),AND($C19="Estimated",$D19=""),AND($F19="Estimated",$G19="")),"INCOMPLETE",IF(OR($C19="Estimated",$F19="Estimated"),"PROVISIONAL","KNOWN")))</x:f>
      </x:c>
      <x:c r="K19" s="63" t="str"/>
      <x:c r="L19" s="64" t="str"/>
      <x:c r="M19" s="63" t="str"/>
      <x:c r="N19" s="63" t="str"/>
      <x:c r="O19" s="65" t="str">
        <x:f>IF($A19="","",IF($Q19="INCOMPLETE","INCOMPLETE",IF($K19="None",$H19,$H19-$L19)))</x:f>
      </x:c>
      <x:c r="P19" s="66" t="str">
        <x:f>IF($A19="","",IF(NOT(ISNUMBER($O19)),"INCOMPLETE",IF($B19=0,"n/a (no revenue)",$O19/$B19)))</x:f>
      </x:c>
      <x:c r="Q19" s="67" t="str">
        <x:f>IF($A19="","",IF($J19="INCOMPLETE","INCOMPLETE",IF($K19="None",$J19,IF($K19="Amount",IF(OR(NOT(ISNUMBER($L19)),$L19&lt;0,NOT(OR($M19="Known",$M19="Estimated")),AND($M19="Estimated",$N19="")),"INCOMPLETE",IF(OR($J19="PROVISIONAL",$M19="Estimated"),"PROVISIONAL","KNOWN")),"INCOMPLETE"))))</x:f>
      </x:c>
      <x:c r="R19" s="68" t="str"/>
      <x:c r="S19" s="63" t="str"/>
      <x:c r="T19" s="63" t="str"/>
      <x:c r="U19" s="64" t="str"/>
      <x:c r="V19" s="63" t="str"/>
      <x:c r="W19" s="63" t="str"/>
      <x:c r="X19" s="64" t="str"/>
      <x:c r="Y19" s="63" t="str"/>
      <x:c r="Z19" s="63" t="str"/>
      <x:c r="AA19" s="65" t="str">
        <x:f>IF($A19="","",IF($B$10&lt;&gt;"On","",IF($AB19="INCOMPLETE","INCOMPLETE",IF($B$11="Revenue",$B19,IF($B$11="Field labor hours",$R19,IF($B$11="Direct labor dollars",$U19,IF($B$11="Other",$X19,"INCOMPLETE")))))))</x:f>
      </x:c>
      <x:c r="AB19" s="67" t="str">
        <x:f>IF($A19="","",IF($B$10="Off","OFF",IF($B$11="Revenue",IF(OR(NOT(ISNUMBER($B19)),$B19&lt;0,NOT(OR($C19="Known",$C19="Estimated")),AND($C19="Estimated",$D19="")),"INCOMPLETE",IF($C19="Estimated","PROVISIONAL","KNOWN")),IF($B$11="Field labor hours",IF(OR(NOT(ISNUMBER($R19)),$R19&lt;0,NOT(OR($S19="Known",$S19="Estimated")),AND($S19="Estimated",$T19="")),"INCOMPLETE",IF($S19="Estimated","PROVISIONAL","KNOWN")),IF($B$11="Direct labor dollars",IF(OR(NOT(ISNUMBER($U19)),$U19&lt;0,NOT(OR($V19="Known",$V19="Estimated")),AND($V19="Estimated",$W19="")),"INCOMPLETE",IF($V19="Estimated","PROVISIONAL","KNOWN")),IF($B$11="Other",IF(OR($B$12="",NOT(ISNUMBER($X19)),$X19&lt;0,NOT(OR($Y19="Known",$Y19="Estimated")),AND($Y19="Estimated",$Z19="")),"INCOMPLETE",IF($Y19="Estimated","PROVISIONAL","KNOWN")),"INCOMPLETE"))))))</x:f>
      </x:c>
      <x:c r="AC19" s="66" t="str">
        <x:f>IF($A19="","",IF($B$10&lt;&gt;"On","",IF(OR($B$13="INCOMPLETE",NOT(ISNUMBER($AA19))),"INCOMPLETE",$AA19/SUM($AA$18:$AA$37))))</x:f>
      </x:c>
      <x:c r="AD19" s="65" t="str">
        <x:f>IF($A19="","",IF($B$10&lt;&gt;"On","",IF(OR($B$13="INCOMPLETE",NOT(ISNUMBER($AC19))),"INCOMPLETE",$B$7*$AC19)))</x:f>
      </x:c>
      <x:c r="AE19" s="65" t="str">
        <x:f>IF($A19="","",IF($B$10&lt;&gt;"On","",IF(OR($B$13="INCOMPLETE",$B$14&lt;&gt;"PASS",$Q19="INCOMPLETE",NOT(ISNUMBER($AD19)),NOT(ISNUMBER($O19))),"INCOMPLETE",$O19-$AD19)))</x:f>
      </x:c>
      <x:c r="AF19" s="67" t="str">
        <x:f>IF($A19="","",IF($B$10="Off","OFF",IF(OR($B$13="INCOMPLETE",$B$14&lt;&gt;"PASS",$Q19="INCOMPLETE"),"INCOMPLETE",IF(OR($B$13="MODELED-PROVISIONAL",$Q19="PROVISIONAL"),"MODELED-PROVISIONAL","MODELED"))))</x:f>
      </x:c>
      <x:c r="AG19" s="63" t="str"/>
      <x:c r="AH19" s="63" t="str"/>
    </x:row>
    <x:row r="20">
      <x:c r="A20" s="63" t="str"/>
      <x:c r="B20" s="64" t="str"/>
      <x:c r="C20" s="63" t="str"/>
      <x:c r="D20" s="63" t="str"/>
      <x:c r="E20" s="64" t="str"/>
      <x:c r="F20" s="63" t="str"/>
      <x:c r="G20" s="63" t="str"/>
      <x:c r="H20" s="65" t="str">
        <x:f>IF($A20="","",IF($J20="INCOMPLETE","INCOMPLETE",$B20-$E20))</x:f>
      </x:c>
      <x:c r="I20" s="66" t="str">
        <x:f>IF($A20="","",IF(NOT(ISNUMBER($H20)),"INCOMPLETE",IF($B20=0,"n/a (no revenue)",$H20/$B20)))</x:f>
      </x:c>
      <x:c r="J20" s="67" t="str">
        <x:f>IF($A20="","",IF(OR($B$3="",$B$4="",$B$5="",$B$6="",NOT(ISNUMBER($B20)),$B20&lt;0,NOT(ISNUMBER($E20)),$E20&lt;0,NOT(OR($C20="Known",$C20="Estimated")),NOT(OR($F20="Known",$F20="Estimated")),AND($C20="Estimated",$D20=""),AND($F20="Estimated",$G20="")),"INCOMPLETE",IF(OR($C20="Estimated",$F20="Estimated"),"PROVISIONAL","KNOWN")))</x:f>
      </x:c>
      <x:c r="K20" s="63" t="str"/>
      <x:c r="L20" s="64" t="str"/>
      <x:c r="M20" s="63" t="str"/>
      <x:c r="N20" s="63" t="str"/>
      <x:c r="O20" s="65" t="str">
        <x:f>IF($A20="","",IF($Q20="INCOMPLETE","INCOMPLETE",IF($K20="None",$H20,$H20-$L20)))</x:f>
      </x:c>
      <x:c r="P20" s="66" t="str">
        <x:f>IF($A20="","",IF(NOT(ISNUMBER($O20)),"INCOMPLETE",IF($B20=0,"n/a (no revenue)",$O20/$B20)))</x:f>
      </x:c>
      <x:c r="Q20" s="67" t="str">
        <x:f>IF($A20="","",IF($J20="INCOMPLETE","INCOMPLETE",IF($K20="None",$J20,IF($K20="Amount",IF(OR(NOT(ISNUMBER($L20)),$L20&lt;0,NOT(OR($M20="Known",$M20="Estimated")),AND($M20="Estimated",$N20="")),"INCOMPLETE",IF(OR($J20="PROVISIONAL",$M20="Estimated"),"PROVISIONAL","KNOWN")),"INCOMPLETE"))))</x:f>
      </x:c>
      <x:c r="R20" s="68" t="str"/>
      <x:c r="S20" s="63" t="str"/>
      <x:c r="T20" s="63" t="str"/>
      <x:c r="U20" s="64" t="str"/>
      <x:c r="V20" s="63" t="str"/>
      <x:c r="W20" s="63" t="str"/>
      <x:c r="X20" s="64" t="str"/>
      <x:c r="Y20" s="63" t="str"/>
      <x:c r="Z20" s="63" t="str"/>
      <x:c r="AA20" s="65" t="str">
        <x:f>IF($A20="","",IF($B$10&lt;&gt;"On","",IF($AB20="INCOMPLETE","INCOMPLETE",IF($B$11="Revenue",$B20,IF($B$11="Field labor hours",$R20,IF($B$11="Direct labor dollars",$U20,IF($B$11="Other",$X20,"INCOMPLETE")))))))</x:f>
      </x:c>
      <x:c r="AB20" s="67" t="str">
        <x:f>IF($A20="","",IF($B$10="Off","OFF",IF($B$11="Revenue",IF(OR(NOT(ISNUMBER($B20)),$B20&lt;0,NOT(OR($C20="Known",$C20="Estimated")),AND($C20="Estimated",$D20="")),"INCOMPLETE",IF($C20="Estimated","PROVISIONAL","KNOWN")),IF($B$11="Field labor hours",IF(OR(NOT(ISNUMBER($R20)),$R20&lt;0,NOT(OR($S20="Known",$S20="Estimated")),AND($S20="Estimated",$T20="")),"INCOMPLETE",IF($S20="Estimated","PROVISIONAL","KNOWN")),IF($B$11="Direct labor dollars",IF(OR(NOT(ISNUMBER($U20)),$U20&lt;0,NOT(OR($V20="Known",$V20="Estimated")),AND($V20="Estimated",$W20="")),"INCOMPLETE",IF($V20="Estimated","PROVISIONAL","KNOWN")),IF($B$11="Other",IF(OR($B$12="",NOT(ISNUMBER($X20)),$X20&lt;0,NOT(OR($Y20="Known",$Y20="Estimated")),AND($Y20="Estimated",$Z20="")),"INCOMPLETE",IF($Y20="Estimated","PROVISIONAL","KNOWN")),"INCOMPLETE"))))))</x:f>
      </x:c>
      <x:c r="AC20" s="66" t="str">
        <x:f>IF($A20="","",IF($B$10&lt;&gt;"On","",IF(OR($B$13="INCOMPLETE",NOT(ISNUMBER($AA20))),"INCOMPLETE",$AA20/SUM($AA$18:$AA$37))))</x:f>
      </x:c>
      <x:c r="AD20" s="65" t="str">
        <x:f>IF($A20="","",IF($B$10&lt;&gt;"On","",IF(OR($B$13="INCOMPLETE",NOT(ISNUMBER($AC20))),"INCOMPLETE",$B$7*$AC20)))</x:f>
      </x:c>
      <x:c r="AE20" s="65" t="str">
        <x:f>IF($A20="","",IF($B$10&lt;&gt;"On","",IF(OR($B$13="INCOMPLETE",$B$14&lt;&gt;"PASS",$Q20="INCOMPLETE",NOT(ISNUMBER($AD20)),NOT(ISNUMBER($O20))),"INCOMPLETE",$O20-$AD20)))</x:f>
      </x:c>
      <x:c r="AF20" s="67" t="str">
        <x:f>IF($A20="","",IF($B$10="Off","OFF",IF(OR($B$13="INCOMPLETE",$B$14&lt;&gt;"PASS",$Q20="INCOMPLETE"),"INCOMPLETE",IF(OR($B$13="MODELED-PROVISIONAL",$Q20="PROVISIONAL"),"MODELED-PROVISIONAL","MODELED"))))</x:f>
      </x:c>
      <x:c r="AG20" s="63" t="str"/>
      <x:c r="AH20" s="63" t="str"/>
    </x:row>
    <x:row r="21">
      <x:c r="A21" s="63" t="str"/>
      <x:c r="B21" s="64" t="str"/>
      <x:c r="C21" s="63" t="str"/>
      <x:c r="D21" s="63" t="str"/>
      <x:c r="E21" s="64" t="str"/>
      <x:c r="F21" s="63" t="str"/>
      <x:c r="G21" s="63" t="str"/>
      <x:c r="H21" s="65" t="str">
        <x:f>IF($A21="","",IF($J21="INCOMPLETE","INCOMPLETE",$B21-$E21))</x:f>
      </x:c>
      <x:c r="I21" s="66" t="str">
        <x:f>IF($A21="","",IF(NOT(ISNUMBER($H21)),"INCOMPLETE",IF($B21=0,"n/a (no revenue)",$H21/$B21)))</x:f>
      </x:c>
      <x:c r="J21" s="67" t="str">
        <x:f>IF($A21="","",IF(OR($B$3="",$B$4="",$B$5="",$B$6="",NOT(ISNUMBER($B21)),$B21&lt;0,NOT(ISNUMBER($E21)),$E21&lt;0,NOT(OR($C21="Known",$C21="Estimated")),NOT(OR($F21="Known",$F21="Estimated")),AND($C21="Estimated",$D21=""),AND($F21="Estimated",$G21="")),"INCOMPLETE",IF(OR($C21="Estimated",$F21="Estimated"),"PROVISIONAL","KNOWN")))</x:f>
      </x:c>
      <x:c r="K21" s="63" t="str"/>
      <x:c r="L21" s="64" t="str"/>
      <x:c r="M21" s="63" t="str"/>
      <x:c r="N21" s="63" t="str"/>
      <x:c r="O21" s="65" t="str">
        <x:f>IF($A21="","",IF($Q21="INCOMPLETE","INCOMPLETE",IF($K21="None",$H21,$H21-$L21)))</x:f>
      </x:c>
      <x:c r="P21" s="66" t="str">
        <x:f>IF($A21="","",IF(NOT(ISNUMBER($O21)),"INCOMPLETE",IF($B21=0,"n/a (no revenue)",$O21/$B21)))</x:f>
      </x:c>
      <x:c r="Q21" s="67" t="str">
        <x:f>IF($A21="","",IF($J21="INCOMPLETE","INCOMPLETE",IF($K21="None",$J21,IF($K21="Amount",IF(OR(NOT(ISNUMBER($L21)),$L21&lt;0,NOT(OR($M21="Known",$M21="Estimated")),AND($M21="Estimated",$N21="")),"INCOMPLETE",IF(OR($J21="PROVISIONAL",$M21="Estimated"),"PROVISIONAL","KNOWN")),"INCOMPLETE"))))</x:f>
      </x:c>
      <x:c r="R21" s="68" t="str"/>
      <x:c r="S21" s="63" t="str"/>
      <x:c r="T21" s="63" t="str"/>
      <x:c r="U21" s="64" t="str"/>
      <x:c r="V21" s="63" t="str"/>
      <x:c r="W21" s="63" t="str"/>
      <x:c r="X21" s="64" t="str"/>
      <x:c r="Y21" s="63" t="str"/>
      <x:c r="Z21" s="63" t="str"/>
      <x:c r="AA21" s="65" t="str">
        <x:f>IF($A21="","",IF($B$10&lt;&gt;"On","",IF($AB21="INCOMPLETE","INCOMPLETE",IF($B$11="Revenue",$B21,IF($B$11="Field labor hours",$R21,IF($B$11="Direct labor dollars",$U21,IF($B$11="Other",$X21,"INCOMPLETE")))))))</x:f>
      </x:c>
      <x:c r="AB21" s="67" t="str">
        <x:f>IF($A21="","",IF($B$10="Off","OFF",IF($B$11="Revenue",IF(OR(NOT(ISNUMBER($B21)),$B21&lt;0,NOT(OR($C21="Known",$C21="Estimated")),AND($C21="Estimated",$D21="")),"INCOMPLETE",IF($C21="Estimated","PROVISIONAL","KNOWN")),IF($B$11="Field labor hours",IF(OR(NOT(ISNUMBER($R21)),$R21&lt;0,NOT(OR($S21="Known",$S21="Estimated")),AND($S21="Estimated",$T21="")),"INCOMPLETE",IF($S21="Estimated","PROVISIONAL","KNOWN")),IF($B$11="Direct labor dollars",IF(OR(NOT(ISNUMBER($U21)),$U21&lt;0,NOT(OR($V21="Known",$V21="Estimated")),AND($V21="Estimated",$W21="")),"INCOMPLETE",IF($V21="Estimated","PROVISIONAL","KNOWN")),IF($B$11="Other",IF(OR($B$12="",NOT(ISNUMBER($X21)),$X21&lt;0,NOT(OR($Y21="Known",$Y21="Estimated")),AND($Y21="Estimated",$Z21="")),"INCOMPLETE",IF($Y21="Estimated","PROVISIONAL","KNOWN")),"INCOMPLETE"))))))</x:f>
      </x:c>
      <x:c r="AC21" s="66" t="str">
        <x:f>IF($A21="","",IF($B$10&lt;&gt;"On","",IF(OR($B$13="INCOMPLETE",NOT(ISNUMBER($AA21))),"INCOMPLETE",$AA21/SUM($AA$18:$AA$37))))</x:f>
      </x:c>
      <x:c r="AD21" s="65" t="str">
        <x:f>IF($A21="","",IF($B$10&lt;&gt;"On","",IF(OR($B$13="INCOMPLETE",NOT(ISNUMBER($AC21))),"INCOMPLETE",$B$7*$AC21)))</x:f>
      </x:c>
      <x:c r="AE21" s="65" t="str">
        <x:f>IF($A21="","",IF($B$10&lt;&gt;"On","",IF(OR($B$13="INCOMPLETE",$B$14&lt;&gt;"PASS",$Q21="INCOMPLETE",NOT(ISNUMBER($AD21)),NOT(ISNUMBER($O21))),"INCOMPLETE",$O21-$AD21)))</x:f>
      </x:c>
      <x:c r="AF21" s="67" t="str">
        <x:f>IF($A21="","",IF($B$10="Off","OFF",IF(OR($B$13="INCOMPLETE",$B$14&lt;&gt;"PASS",$Q21="INCOMPLETE"),"INCOMPLETE",IF(OR($B$13="MODELED-PROVISIONAL",$Q21="PROVISIONAL"),"MODELED-PROVISIONAL","MODELED"))))</x:f>
      </x:c>
      <x:c r="AG21" s="63" t="str"/>
      <x:c r="AH21" s="63" t="str"/>
    </x:row>
    <x:row r="22">
      <x:c r="A22" s="63" t="str"/>
      <x:c r="B22" s="64" t="str"/>
      <x:c r="C22" s="63" t="str"/>
      <x:c r="D22" s="63" t="str"/>
      <x:c r="E22" s="64" t="str"/>
      <x:c r="F22" s="63" t="str"/>
      <x:c r="G22" s="63" t="str"/>
      <x:c r="H22" s="65" t="str">
        <x:f>IF($A22="","",IF($J22="INCOMPLETE","INCOMPLETE",$B22-$E22))</x:f>
      </x:c>
      <x:c r="I22" s="66" t="str">
        <x:f>IF($A22="","",IF(NOT(ISNUMBER($H22)),"INCOMPLETE",IF($B22=0,"n/a (no revenue)",$H22/$B22)))</x:f>
      </x:c>
      <x:c r="J22" s="67" t="str">
        <x:f>IF($A22="","",IF(OR($B$3="",$B$4="",$B$5="",$B$6="",NOT(ISNUMBER($B22)),$B22&lt;0,NOT(ISNUMBER($E22)),$E22&lt;0,NOT(OR($C22="Known",$C22="Estimated")),NOT(OR($F22="Known",$F22="Estimated")),AND($C22="Estimated",$D22=""),AND($F22="Estimated",$G22="")),"INCOMPLETE",IF(OR($C22="Estimated",$F22="Estimated"),"PROVISIONAL","KNOWN")))</x:f>
      </x:c>
      <x:c r="K22" s="63" t="str"/>
      <x:c r="L22" s="64" t="str"/>
      <x:c r="M22" s="63" t="str"/>
      <x:c r="N22" s="63" t="str"/>
      <x:c r="O22" s="65" t="str">
        <x:f>IF($A22="","",IF($Q22="INCOMPLETE","INCOMPLETE",IF($K22="None",$H22,$H22-$L22)))</x:f>
      </x:c>
      <x:c r="P22" s="66" t="str">
        <x:f>IF($A22="","",IF(NOT(ISNUMBER($O22)),"INCOMPLETE",IF($B22=0,"n/a (no revenue)",$O22/$B22)))</x:f>
      </x:c>
      <x:c r="Q22" s="67" t="str">
        <x:f>IF($A22="","",IF($J22="INCOMPLETE","INCOMPLETE",IF($K22="None",$J22,IF($K22="Amount",IF(OR(NOT(ISNUMBER($L22)),$L22&lt;0,NOT(OR($M22="Known",$M22="Estimated")),AND($M22="Estimated",$N22="")),"INCOMPLETE",IF(OR($J22="PROVISIONAL",$M22="Estimated"),"PROVISIONAL","KNOWN")),"INCOMPLETE"))))</x:f>
      </x:c>
      <x:c r="R22" s="68" t="str"/>
      <x:c r="S22" s="63" t="str"/>
      <x:c r="T22" s="63" t="str"/>
      <x:c r="U22" s="64" t="str"/>
      <x:c r="V22" s="63" t="str"/>
      <x:c r="W22" s="63" t="str"/>
      <x:c r="X22" s="64" t="str"/>
      <x:c r="Y22" s="63" t="str"/>
      <x:c r="Z22" s="63" t="str"/>
      <x:c r="AA22" s="65" t="str">
        <x:f>IF($A22="","",IF($B$10&lt;&gt;"On","",IF($AB22="INCOMPLETE","INCOMPLETE",IF($B$11="Revenue",$B22,IF($B$11="Field labor hours",$R22,IF($B$11="Direct labor dollars",$U22,IF($B$11="Other",$X22,"INCOMPLETE")))))))</x:f>
      </x:c>
      <x:c r="AB22" s="67" t="str">
        <x:f>IF($A22="","",IF($B$10="Off","OFF",IF($B$11="Revenue",IF(OR(NOT(ISNUMBER($B22)),$B22&lt;0,NOT(OR($C22="Known",$C22="Estimated")),AND($C22="Estimated",$D22="")),"INCOMPLETE",IF($C22="Estimated","PROVISIONAL","KNOWN")),IF($B$11="Field labor hours",IF(OR(NOT(ISNUMBER($R22)),$R22&lt;0,NOT(OR($S22="Known",$S22="Estimated")),AND($S22="Estimated",$T22="")),"INCOMPLETE",IF($S22="Estimated","PROVISIONAL","KNOWN")),IF($B$11="Direct labor dollars",IF(OR(NOT(ISNUMBER($U22)),$U22&lt;0,NOT(OR($V22="Known",$V22="Estimated")),AND($V22="Estimated",$W22="")),"INCOMPLETE",IF($V22="Estimated","PROVISIONAL","KNOWN")),IF($B$11="Other",IF(OR($B$12="",NOT(ISNUMBER($X22)),$X22&lt;0,NOT(OR($Y22="Known",$Y22="Estimated")),AND($Y22="Estimated",$Z22="")),"INCOMPLETE",IF($Y22="Estimated","PROVISIONAL","KNOWN")),"INCOMPLETE"))))))</x:f>
      </x:c>
      <x:c r="AC22" s="66" t="str">
        <x:f>IF($A22="","",IF($B$10&lt;&gt;"On","",IF(OR($B$13="INCOMPLETE",NOT(ISNUMBER($AA22))),"INCOMPLETE",$AA22/SUM($AA$18:$AA$37))))</x:f>
      </x:c>
      <x:c r="AD22" s="65" t="str">
        <x:f>IF($A22="","",IF($B$10&lt;&gt;"On","",IF(OR($B$13="INCOMPLETE",NOT(ISNUMBER($AC22))),"INCOMPLETE",$B$7*$AC22)))</x:f>
      </x:c>
      <x:c r="AE22" s="65" t="str">
        <x:f>IF($A22="","",IF($B$10&lt;&gt;"On","",IF(OR($B$13="INCOMPLETE",$B$14&lt;&gt;"PASS",$Q22="INCOMPLETE",NOT(ISNUMBER($AD22)),NOT(ISNUMBER($O22))),"INCOMPLETE",$O22-$AD22)))</x:f>
      </x:c>
      <x:c r="AF22" s="67" t="str">
        <x:f>IF($A22="","",IF($B$10="Off","OFF",IF(OR($B$13="INCOMPLETE",$B$14&lt;&gt;"PASS",$Q22="INCOMPLETE"),"INCOMPLETE",IF(OR($B$13="MODELED-PROVISIONAL",$Q22="PROVISIONAL"),"MODELED-PROVISIONAL","MODELED"))))</x:f>
      </x:c>
      <x:c r="AG22" s="63" t="str"/>
      <x:c r="AH22" s="63" t="str"/>
    </x:row>
    <x:row r="23">
      <x:c r="A23" s="63" t="str"/>
      <x:c r="B23" s="64" t="str"/>
      <x:c r="C23" s="63" t="str"/>
      <x:c r="D23" s="63" t="str"/>
      <x:c r="E23" s="64" t="str"/>
      <x:c r="F23" s="63" t="str"/>
      <x:c r="G23" s="63" t="str"/>
      <x:c r="H23" s="65" t="str">
        <x:f>IF($A23="","",IF($J23="INCOMPLETE","INCOMPLETE",$B23-$E23))</x:f>
      </x:c>
      <x:c r="I23" s="66" t="str">
        <x:f>IF($A23="","",IF(NOT(ISNUMBER($H23)),"INCOMPLETE",IF($B23=0,"n/a (no revenue)",$H23/$B23)))</x:f>
      </x:c>
      <x:c r="J23" s="67" t="str">
        <x:f>IF($A23="","",IF(OR($B$3="",$B$4="",$B$5="",$B$6="",NOT(ISNUMBER($B23)),$B23&lt;0,NOT(ISNUMBER($E23)),$E23&lt;0,NOT(OR($C23="Known",$C23="Estimated")),NOT(OR($F23="Known",$F23="Estimated")),AND($C23="Estimated",$D23=""),AND($F23="Estimated",$G23="")),"INCOMPLETE",IF(OR($C23="Estimated",$F23="Estimated"),"PROVISIONAL","KNOWN")))</x:f>
      </x:c>
      <x:c r="K23" s="63" t="str"/>
      <x:c r="L23" s="64" t="str"/>
      <x:c r="M23" s="63" t="str"/>
      <x:c r="N23" s="63" t="str"/>
      <x:c r="O23" s="65" t="str">
        <x:f>IF($A23="","",IF($Q23="INCOMPLETE","INCOMPLETE",IF($K23="None",$H23,$H23-$L23)))</x:f>
      </x:c>
      <x:c r="P23" s="66" t="str">
        <x:f>IF($A23="","",IF(NOT(ISNUMBER($O23)),"INCOMPLETE",IF($B23=0,"n/a (no revenue)",$O23/$B23)))</x:f>
      </x:c>
      <x:c r="Q23" s="67" t="str">
        <x:f>IF($A23="","",IF($J23="INCOMPLETE","INCOMPLETE",IF($K23="None",$J23,IF($K23="Amount",IF(OR(NOT(ISNUMBER($L23)),$L23&lt;0,NOT(OR($M23="Known",$M23="Estimated")),AND($M23="Estimated",$N23="")),"INCOMPLETE",IF(OR($J23="PROVISIONAL",$M23="Estimated"),"PROVISIONAL","KNOWN")),"INCOMPLETE"))))</x:f>
      </x:c>
      <x:c r="R23" s="68" t="str"/>
      <x:c r="S23" s="63" t="str"/>
      <x:c r="T23" s="63" t="str"/>
      <x:c r="U23" s="64" t="str"/>
      <x:c r="V23" s="63" t="str"/>
      <x:c r="W23" s="63" t="str"/>
      <x:c r="X23" s="64" t="str"/>
      <x:c r="Y23" s="63" t="str"/>
      <x:c r="Z23" s="63" t="str"/>
      <x:c r="AA23" s="65" t="str">
        <x:f>IF($A23="","",IF($B$10&lt;&gt;"On","",IF($AB23="INCOMPLETE","INCOMPLETE",IF($B$11="Revenue",$B23,IF($B$11="Field labor hours",$R23,IF($B$11="Direct labor dollars",$U23,IF($B$11="Other",$X23,"INCOMPLETE")))))))</x:f>
      </x:c>
      <x:c r="AB23" s="67" t="str">
        <x:f>IF($A23="","",IF($B$10="Off","OFF",IF($B$11="Revenue",IF(OR(NOT(ISNUMBER($B23)),$B23&lt;0,NOT(OR($C23="Known",$C23="Estimated")),AND($C23="Estimated",$D23="")),"INCOMPLETE",IF($C23="Estimated","PROVISIONAL","KNOWN")),IF($B$11="Field labor hours",IF(OR(NOT(ISNUMBER($R23)),$R23&lt;0,NOT(OR($S23="Known",$S23="Estimated")),AND($S23="Estimated",$T23="")),"INCOMPLETE",IF($S23="Estimated","PROVISIONAL","KNOWN")),IF($B$11="Direct labor dollars",IF(OR(NOT(ISNUMBER($U23)),$U23&lt;0,NOT(OR($V23="Known",$V23="Estimated")),AND($V23="Estimated",$W23="")),"INCOMPLETE",IF($V23="Estimated","PROVISIONAL","KNOWN")),IF($B$11="Other",IF(OR($B$12="",NOT(ISNUMBER($X23)),$X23&lt;0,NOT(OR($Y23="Known",$Y23="Estimated")),AND($Y23="Estimated",$Z23="")),"INCOMPLETE",IF($Y23="Estimated","PROVISIONAL","KNOWN")),"INCOMPLETE"))))))</x:f>
      </x:c>
      <x:c r="AC23" s="66" t="str">
        <x:f>IF($A23="","",IF($B$10&lt;&gt;"On","",IF(OR($B$13="INCOMPLETE",NOT(ISNUMBER($AA23))),"INCOMPLETE",$AA23/SUM($AA$18:$AA$37))))</x:f>
      </x:c>
      <x:c r="AD23" s="65" t="str">
        <x:f>IF($A23="","",IF($B$10&lt;&gt;"On","",IF(OR($B$13="INCOMPLETE",NOT(ISNUMBER($AC23))),"INCOMPLETE",$B$7*$AC23)))</x:f>
      </x:c>
      <x:c r="AE23" s="65" t="str">
        <x:f>IF($A23="","",IF($B$10&lt;&gt;"On","",IF(OR($B$13="INCOMPLETE",$B$14&lt;&gt;"PASS",$Q23="INCOMPLETE",NOT(ISNUMBER($AD23)),NOT(ISNUMBER($O23))),"INCOMPLETE",$O23-$AD23)))</x:f>
      </x:c>
      <x:c r="AF23" s="67" t="str">
        <x:f>IF($A23="","",IF($B$10="Off","OFF",IF(OR($B$13="INCOMPLETE",$B$14&lt;&gt;"PASS",$Q23="INCOMPLETE"),"INCOMPLETE",IF(OR($B$13="MODELED-PROVISIONAL",$Q23="PROVISIONAL"),"MODELED-PROVISIONAL","MODELED"))))</x:f>
      </x:c>
      <x:c r="AG23" s="63" t="str"/>
      <x:c r="AH23" s="63" t="str"/>
    </x:row>
    <x:row r="24">
      <x:c r="A24" s="63" t="str"/>
      <x:c r="B24" s="64" t="str"/>
      <x:c r="C24" s="63" t="str"/>
      <x:c r="D24" s="63" t="str"/>
      <x:c r="E24" s="64" t="str"/>
      <x:c r="F24" s="63" t="str"/>
      <x:c r="G24" s="63" t="str"/>
      <x:c r="H24" s="65" t="str">
        <x:f>IF($A24="","",IF($J24="INCOMPLETE","INCOMPLETE",$B24-$E24))</x:f>
      </x:c>
      <x:c r="I24" s="66" t="str">
        <x:f>IF($A24="","",IF(NOT(ISNUMBER($H24)),"INCOMPLETE",IF($B24=0,"n/a (no revenue)",$H24/$B24)))</x:f>
      </x:c>
      <x:c r="J24" s="67" t="str">
        <x:f>IF($A24="","",IF(OR($B$3="",$B$4="",$B$5="",$B$6="",NOT(ISNUMBER($B24)),$B24&lt;0,NOT(ISNUMBER($E24)),$E24&lt;0,NOT(OR($C24="Known",$C24="Estimated")),NOT(OR($F24="Known",$F24="Estimated")),AND($C24="Estimated",$D24=""),AND($F24="Estimated",$G24="")),"INCOMPLETE",IF(OR($C24="Estimated",$F24="Estimated"),"PROVISIONAL","KNOWN")))</x:f>
      </x:c>
      <x:c r="K24" s="63" t="str"/>
      <x:c r="L24" s="64" t="str"/>
      <x:c r="M24" s="63" t="str"/>
      <x:c r="N24" s="63" t="str"/>
      <x:c r="O24" s="65" t="str">
        <x:f>IF($A24="","",IF($Q24="INCOMPLETE","INCOMPLETE",IF($K24="None",$H24,$H24-$L24)))</x:f>
      </x:c>
      <x:c r="P24" s="66" t="str">
        <x:f>IF($A24="","",IF(NOT(ISNUMBER($O24)),"INCOMPLETE",IF($B24=0,"n/a (no revenue)",$O24/$B24)))</x:f>
      </x:c>
      <x:c r="Q24" s="67" t="str">
        <x:f>IF($A24="","",IF($J24="INCOMPLETE","INCOMPLETE",IF($K24="None",$J24,IF($K24="Amount",IF(OR(NOT(ISNUMBER($L24)),$L24&lt;0,NOT(OR($M24="Known",$M24="Estimated")),AND($M24="Estimated",$N24="")),"INCOMPLETE",IF(OR($J24="PROVISIONAL",$M24="Estimated"),"PROVISIONAL","KNOWN")),"INCOMPLETE"))))</x:f>
      </x:c>
      <x:c r="R24" s="68" t="str"/>
      <x:c r="S24" s="63" t="str"/>
      <x:c r="T24" s="63" t="str"/>
      <x:c r="U24" s="64" t="str"/>
      <x:c r="V24" s="63" t="str"/>
      <x:c r="W24" s="63" t="str"/>
      <x:c r="X24" s="64" t="str"/>
      <x:c r="Y24" s="63" t="str"/>
      <x:c r="Z24" s="63" t="str"/>
      <x:c r="AA24" s="65" t="str">
        <x:f>IF($A24="","",IF($B$10&lt;&gt;"On","",IF($AB24="INCOMPLETE","INCOMPLETE",IF($B$11="Revenue",$B24,IF($B$11="Field labor hours",$R24,IF($B$11="Direct labor dollars",$U24,IF($B$11="Other",$X24,"INCOMPLETE")))))))</x:f>
      </x:c>
      <x:c r="AB24" s="67" t="str">
        <x:f>IF($A24="","",IF($B$10="Off","OFF",IF($B$11="Revenue",IF(OR(NOT(ISNUMBER($B24)),$B24&lt;0,NOT(OR($C24="Known",$C24="Estimated")),AND($C24="Estimated",$D24="")),"INCOMPLETE",IF($C24="Estimated","PROVISIONAL","KNOWN")),IF($B$11="Field labor hours",IF(OR(NOT(ISNUMBER($R24)),$R24&lt;0,NOT(OR($S24="Known",$S24="Estimated")),AND($S24="Estimated",$T24="")),"INCOMPLETE",IF($S24="Estimated","PROVISIONAL","KNOWN")),IF($B$11="Direct labor dollars",IF(OR(NOT(ISNUMBER($U24)),$U24&lt;0,NOT(OR($V24="Known",$V24="Estimated")),AND($V24="Estimated",$W24="")),"INCOMPLETE",IF($V24="Estimated","PROVISIONAL","KNOWN")),IF($B$11="Other",IF(OR($B$12="",NOT(ISNUMBER($X24)),$X24&lt;0,NOT(OR($Y24="Known",$Y24="Estimated")),AND($Y24="Estimated",$Z24="")),"INCOMPLETE",IF($Y24="Estimated","PROVISIONAL","KNOWN")),"INCOMPLETE"))))))</x:f>
      </x:c>
      <x:c r="AC24" s="66" t="str">
        <x:f>IF($A24="","",IF($B$10&lt;&gt;"On","",IF(OR($B$13="INCOMPLETE",NOT(ISNUMBER($AA24))),"INCOMPLETE",$AA24/SUM($AA$18:$AA$37))))</x:f>
      </x:c>
      <x:c r="AD24" s="65" t="str">
        <x:f>IF($A24="","",IF($B$10&lt;&gt;"On","",IF(OR($B$13="INCOMPLETE",NOT(ISNUMBER($AC24))),"INCOMPLETE",$B$7*$AC24)))</x:f>
      </x:c>
      <x:c r="AE24" s="65" t="str">
        <x:f>IF($A24="","",IF($B$10&lt;&gt;"On","",IF(OR($B$13="INCOMPLETE",$B$14&lt;&gt;"PASS",$Q24="INCOMPLETE",NOT(ISNUMBER($AD24)),NOT(ISNUMBER($O24))),"INCOMPLETE",$O24-$AD24)))</x:f>
      </x:c>
      <x:c r="AF24" s="67" t="str">
        <x:f>IF($A24="","",IF($B$10="Off","OFF",IF(OR($B$13="INCOMPLETE",$B$14&lt;&gt;"PASS",$Q24="INCOMPLETE"),"INCOMPLETE",IF(OR($B$13="MODELED-PROVISIONAL",$Q24="PROVISIONAL"),"MODELED-PROVISIONAL","MODELED"))))</x:f>
      </x:c>
      <x:c r="AG24" s="63" t="str"/>
      <x:c r="AH24" s="63" t="str"/>
    </x:row>
    <x:row r="25">
      <x:c r="A25" s="63" t="str"/>
      <x:c r="B25" s="64" t="str"/>
      <x:c r="C25" s="63" t="str"/>
      <x:c r="D25" s="63" t="str"/>
      <x:c r="E25" s="64" t="str"/>
      <x:c r="F25" s="63" t="str"/>
      <x:c r="G25" s="63" t="str"/>
      <x:c r="H25" s="65" t="str">
        <x:f>IF($A25="","",IF($J25="INCOMPLETE","INCOMPLETE",$B25-$E25))</x:f>
      </x:c>
      <x:c r="I25" s="66" t="str">
        <x:f>IF($A25="","",IF(NOT(ISNUMBER($H25)),"INCOMPLETE",IF($B25=0,"n/a (no revenue)",$H25/$B25)))</x:f>
      </x:c>
      <x:c r="J25" s="67" t="str">
        <x:f>IF($A25="","",IF(OR($B$3="",$B$4="",$B$5="",$B$6="",NOT(ISNUMBER($B25)),$B25&lt;0,NOT(ISNUMBER($E25)),$E25&lt;0,NOT(OR($C25="Known",$C25="Estimated")),NOT(OR($F25="Known",$F25="Estimated")),AND($C25="Estimated",$D25=""),AND($F25="Estimated",$G25="")),"INCOMPLETE",IF(OR($C25="Estimated",$F25="Estimated"),"PROVISIONAL","KNOWN")))</x:f>
      </x:c>
      <x:c r="K25" s="63" t="str"/>
      <x:c r="L25" s="64" t="str"/>
      <x:c r="M25" s="63" t="str"/>
      <x:c r="N25" s="63" t="str"/>
      <x:c r="O25" s="65" t="str">
        <x:f>IF($A25="","",IF($Q25="INCOMPLETE","INCOMPLETE",IF($K25="None",$H25,$H25-$L25)))</x:f>
      </x:c>
      <x:c r="P25" s="66" t="str">
        <x:f>IF($A25="","",IF(NOT(ISNUMBER($O25)),"INCOMPLETE",IF($B25=0,"n/a (no revenue)",$O25/$B25)))</x:f>
      </x:c>
      <x:c r="Q25" s="67" t="str">
        <x:f>IF($A25="","",IF($J25="INCOMPLETE","INCOMPLETE",IF($K25="None",$J25,IF($K25="Amount",IF(OR(NOT(ISNUMBER($L25)),$L25&lt;0,NOT(OR($M25="Known",$M25="Estimated")),AND($M25="Estimated",$N25="")),"INCOMPLETE",IF(OR($J25="PROVISIONAL",$M25="Estimated"),"PROVISIONAL","KNOWN")),"INCOMPLETE"))))</x:f>
      </x:c>
      <x:c r="R25" s="68" t="str"/>
      <x:c r="S25" s="63" t="str"/>
      <x:c r="T25" s="63" t="str"/>
      <x:c r="U25" s="64" t="str"/>
      <x:c r="V25" s="63" t="str"/>
      <x:c r="W25" s="63" t="str"/>
      <x:c r="X25" s="64" t="str"/>
      <x:c r="Y25" s="63" t="str"/>
      <x:c r="Z25" s="63" t="str"/>
      <x:c r="AA25" s="65" t="str">
        <x:f>IF($A25="","",IF($B$10&lt;&gt;"On","",IF($AB25="INCOMPLETE","INCOMPLETE",IF($B$11="Revenue",$B25,IF($B$11="Field labor hours",$R25,IF($B$11="Direct labor dollars",$U25,IF($B$11="Other",$X25,"INCOMPLETE")))))))</x:f>
      </x:c>
      <x:c r="AB25" s="67" t="str">
        <x:f>IF($A25="","",IF($B$10="Off","OFF",IF($B$11="Revenue",IF(OR(NOT(ISNUMBER($B25)),$B25&lt;0,NOT(OR($C25="Known",$C25="Estimated")),AND($C25="Estimated",$D25="")),"INCOMPLETE",IF($C25="Estimated","PROVISIONAL","KNOWN")),IF($B$11="Field labor hours",IF(OR(NOT(ISNUMBER($R25)),$R25&lt;0,NOT(OR($S25="Known",$S25="Estimated")),AND($S25="Estimated",$T25="")),"INCOMPLETE",IF($S25="Estimated","PROVISIONAL","KNOWN")),IF($B$11="Direct labor dollars",IF(OR(NOT(ISNUMBER($U25)),$U25&lt;0,NOT(OR($V25="Known",$V25="Estimated")),AND($V25="Estimated",$W25="")),"INCOMPLETE",IF($V25="Estimated","PROVISIONAL","KNOWN")),IF($B$11="Other",IF(OR($B$12="",NOT(ISNUMBER($X25)),$X25&lt;0,NOT(OR($Y25="Known",$Y25="Estimated")),AND($Y25="Estimated",$Z25="")),"INCOMPLETE",IF($Y25="Estimated","PROVISIONAL","KNOWN")),"INCOMPLETE"))))))</x:f>
      </x:c>
      <x:c r="AC25" s="66" t="str">
        <x:f>IF($A25="","",IF($B$10&lt;&gt;"On","",IF(OR($B$13="INCOMPLETE",NOT(ISNUMBER($AA25))),"INCOMPLETE",$AA25/SUM($AA$18:$AA$37))))</x:f>
      </x:c>
      <x:c r="AD25" s="65" t="str">
        <x:f>IF($A25="","",IF($B$10&lt;&gt;"On","",IF(OR($B$13="INCOMPLETE",NOT(ISNUMBER($AC25))),"INCOMPLETE",$B$7*$AC25)))</x:f>
      </x:c>
      <x:c r="AE25" s="65" t="str">
        <x:f>IF($A25="","",IF($B$10&lt;&gt;"On","",IF(OR($B$13="INCOMPLETE",$B$14&lt;&gt;"PASS",$Q25="INCOMPLETE",NOT(ISNUMBER($AD25)),NOT(ISNUMBER($O25))),"INCOMPLETE",$O25-$AD25)))</x:f>
      </x:c>
      <x:c r="AF25" s="67" t="str">
        <x:f>IF($A25="","",IF($B$10="Off","OFF",IF(OR($B$13="INCOMPLETE",$B$14&lt;&gt;"PASS",$Q25="INCOMPLETE"),"INCOMPLETE",IF(OR($B$13="MODELED-PROVISIONAL",$Q25="PROVISIONAL"),"MODELED-PROVISIONAL","MODELED"))))</x:f>
      </x:c>
      <x:c r="AG25" s="63" t="str"/>
      <x:c r="AH25" s="63" t="str"/>
    </x:row>
    <x:row r="26">
      <x:c r="A26" s="63" t="str"/>
      <x:c r="B26" s="64" t="str"/>
      <x:c r="C26" s="63" t="str"/>
      <x:c r="D26" s="63" t="str"/>
      <x:c r="E26" s="64" t="str"/>
      <x:c r="F26" s="63" t="str"/>
      <x:c r="G26" s="63" t="str"/>
      <x:c r="H26" s="65" t="str">
        <x:f>IF($A26="","",IF($J26="INCOMPLETE","INCOMPLETE",$B26-$E26))</x:f>
      </x:c>
      <x:c r="I26" s="66" t="str">
        <x:f>IF($A26="","",IF(NOT(ISNUMBER($H26)),"INCOMPLETE",IF($B26=0,"n/a (no revenue)",$H26/$B26)))</x:f>
      </x:c>
      <x:c r="J26" s="67" t="str">
        <x:f>IF($A26="","",IF(OR($B$3="",$B$4="",$B$5="",$B$6="",NOT(ISNUMBER($B26)),$B26&lt;0,NOT(ISNUMBER($E26)),$E26&lt;0,NOT(OR($C26="Known",$C26="Estimated")),NOT(OR($F26="Known",$F26="Estimated")),AND($C26="Estimated",$D26=""),AND($F26="Estimated",$G26="")),"INCOMPLETE",IF(OR($C26="Estimated",$F26="Estimated"),"PROVISIONAL","KNOWN")))</x:f>
      </x:c>
      <x:c r="K26" s="63" t="str"/>
      <x:c r="L26" s="64" t="str"/>
      <x:c r="M26" s="63" t="str"/>
      <x:c r="N26" s="63" t="str"/>
      <x:c r="O26" s="65" t="str">
        <x:f>IF($A26="","",IF($Q26="INCOMPLETE","INCOMPLETE",IF($K26="None",$H26,$H26-$L26)))</x:f>
      </x:c>
      <x:c r="P26" s="66" t="str">
        <x:f>IF($A26="","",IF(NOT(ISNUMBER($O26)),"INCOMPLETE",IF($B26=0,"n/a (no revenue)",$O26/$B26)))</x:f>
      </x:c>
      <x:c r="Q26" s="67" t="str">
        <x:f>IF($A26="","",IF($J26="INCOMPLETE","INCOMPLETE",IF($K26="None",$J26,IF($K26="Amount",IF(OR(NOT(ISNUMBER($L26)),$L26&lt;0,NOT(OR($M26="Known",$M26="Estimated")),AND($M26="Estimated",$N26="")),"INCOMPLETE",IF(OR($J26="PROVISIONAL",$M26="Estimated"),"PROVISIONAL","KNOWN")),"INCOMPLETE"))))</x:f>
      </x:c>
      <x:c r="R26" s="68" t="str"/>
      <x:c r="S26" s="63" t="str"/>
      <x:c r="T26" s="63" t="str"/>
      <x:c r="U26" s="64" t="str"/>
      <x:c r="V26" s="63" t="str"/>
      <x:c r="W26" s="63" t="str"/>
      <x:c r="X26" s="64" t="str"/>
      <x:c r="Y26" s="63" t="str"/>
      <x:c r="Z26" s="63" t="str"/>
      <x:c r="AA26" s="65" t="str">
        <x:f>IF($A26="","",IF($B$10&lt;&gt;"On","",IF($AB26="INCOMPLETE","INCOMPLETE",IF($B$11="Revenue",$B26,IF($B$11="Field labor hours",$R26,IF($B$11="Direct labor dollars",$U26,IF($B$11="Other",$X26,"INCOMPLETE")))))))</x:f>
      </x:c>
      <x:c r="AB26" s="67" t="str">
        <x:f>IF($A26="","",IF($B$10="Off","OFF",IF($B$11="Revenue",IF(OR(NOT(ISNUMBER($B26)),$B26&lt;0,NOT(OR($C26="Known",$C26="Estimated")),AND($C26="Estimated",$D26="")),"INCOMPLETE",IF($C26="Estimated","PROVISIONAL","KNOWN")),IF($B$11="Field labor hours",IF(OR(NOT(ISNUMBER($R26)),$R26&lt;0,NOT(OR($S26="Known",$S26="Estimated")),AND($S26="Estimated",$T26="")),"INCOMPLETE",IF($S26="Estimated","PROVISIONAL","KNOWN")),IF($B$11="Direct labor dollars",IF(OR(NOT(ISNUMBER($U26)),$U26&lt;0,NOT(OR($V26="Known",$V26="Estimated")),AND($V26="Estimated",$W26="")),"INCOMPLETE",IF($V26="Estimated","PROVISIONAL","KNOWN")),IF($B$11="Other",IF(OR($B$12="",NOT(ISNUMBER($X26)),$X26&lt;0,NOT(OR($Y26="Known",$Y26="Estimated")),AND($Y26="Estimated",$Z26="")),"INCOMPLETE",IF($Y26="Estimated","PROVISIONAL","KNOWN")),"INCOMPLETE"))))))</x:f>
      </x:c>
      <x:c r="AC26" s="66" t="str">
        <x:f>IF($A26="","",IF($B$10&lt;&gt;"On","",IF(OR($B$13="INCOMPLETE",NOT(ISNUMBER($AA26))),"INCOMPLETE",$AA26/SUM($AA$18:$AA$37))))</x:f>
      </x:c>
      <x:c r="AD26" s="65" t="str">
        <x:f>IF($A26="","",IF($B$10&lt;&gt;"On","",IF(OR($B$13="INCOMPLETE",NOT(ISNUMBER($AC26))),"INCOMPLETE",$B$7*$AC26)))</x:f>
      </x:c>
      <x:c r="AE26" s="65" t="str">
        <x:f>IF($A26="","",IF($B$10&lt;&gt;"On","",IF(OR($B$13="INCOMPLETE",$B$14&lt;&gt;"PASS",$Q26="INCOMPLETE",NOT(ISNUMBER($AD26)),NOT(ISNUMBER($O26))),"INCOMPLETE",$O26-$AD26)))</x:f>
      </x:c>
      <x:c r="AF26" s="67" t="str">
        <x:f>IF($A26="","",IF($B$10="Off","OFF",IF(OR($B$13="INCOMPLETE",$B$14&lt;&gt;"PASS",$Q26="INCOMPLETE"),"INCOMPLETE",IF(OR($B$13="MODELED-PROVISIONAL",$Q26="PROVISIONAL"),"MODELED-PROVISIONAL","MODELED"))))</x:f>
      </x:c>
      <x:c r="AG26" s="63" t="str"/>
      <x:c r="AH26" s="63" t="str"/>
    </x:row>
    <x:row r="27">
      <x:c r="A27" s="63" t="str"/>
      <x:c r="B27" s="64" t="str"/>
      <x:c r="C27" s="63" t="str"/>
      <x:c r="D27" s="63" t="str"/>
      <x:c r="E27" s="64" t="str"/>
      <x:c r="F27" s="63" t="str"/>
      <x:c r="G27" s="63" t="str"/>
      <x:c r="H27" s="65" t="str">
        <x:f>IF($A27="","",IF($J27="INCOMPLETE","INCOMPLETE",$B27-$E27))</x:f>
      </x:c>
      <x:c r="I27" s="66" t="str">
        <x:f>IF($A27="","",IF(NOT(ISNUMBER($H27)),"INCOMPLETE",IF($B27=0,"n/a (no revenue)",$H27/$B27)))</x:f>
      </x:c>
      <x:c r="J27" s="67" t="str">
        <x:f>IF($A27="","",IF(OR($B$3="",$B$4="",$B$5="",$B$6="",NOT(ISNUMBER($B27)),$B27&lt;0,NOT(ISNUMBER($E27)),$E27&lt;0,NOT(OR($C27="Known",$C27="Estimated")),NOT(OR($F27="Known",$F27="Estimated")),AND($C27="Estimated",$D27=""),AND($F27="Estimated",$G27="")),"INCOMPLETE",IF(OR($C27="Estimated",$F27="Estimated"),"PROVISIONAL","KNOWN")))</x:f>
      </x:c>
      <x:c r="K27" s="63" t="str"/>
      <x:c r="L27" s="64" t="str"/>
      <x:c r="M27" s="63" t="str"/>
      <x:c r="N27" s="63" t="str"/>
      <x:c r="O27" s="65" t="str">
        <x:f>IF($A27="","",IF($Q27="INCOMPLETE","INCOMPLETE",IF($K27="None",$H27,$H27-$L27)))</x:f>
      </x:c>
      <x:c r="P27" s="66" t="str">
        <x:f>IF($A27="","",IF(NOT(ISNUMBER($O27)),"INCOMPLETE",IF($B27=0,"n/a (no revenue)",$O27/$B27)))</x:f>
      </x:c>
      <x:c r="Q27" s="67" t="str">
        <x:f>IF($A27="","",IF($J27="INCOMPLETE","INCOMPLETE",IF($K27="None",$J27,IF($K27="Amount",IF(OR(NOT(ISNUMBER($L27)),$L27&lt;0,NOT(OR($M27="Known",$M27="Estimated")),AND($M27="Estimated",$N27="")),"INCOMPLETE",IF(OR($J27="PROVISIONAL",$M27="Estimated"),"PROVISIONAL","KNOWN")),"INCOMPLETE"))))</x:f>
      </x:c>
      <x:c r="R27" s="68" t="str"/>
      <x:c r="S27" s="63" t="str"/>
      <x:c r="T27" s="63" t="str"/>
      <x:c r="U27" s="64" t="str"/>
      <x:c r="V27" s="63" t="str"/>
      <x:c r="W27" s="63" t="str"/>
      <x:c r="X27" s="64" t="str"/>
      <x:c r="Y27" s="63" t="str"/>
      <x:c r="Z27" s="63" t="str"/>
      <x:c r="AA27" s="65" t="str">
        <x:f>IF($A27="","",IF($B$10&lt;&gt;"On","",IF($AB27="INCOMPLETE","INCOMPLETE",IF($B$11="Revenue",$B27,IF($B$11="Field labor hours",$R27,IF($B$11="Direct labor dollars",$U27,IF($B$11="Other",$X27,"INCOMPLETE")))))))</x:f>
      </x:c>
      <x:c r="AB27" s="67" t="str">
        <x:f>IF($A27="","",IF($B$10="Off","OFF",IF($B$11="Revenue",IF(OR(NOT(ISNUMBER($B27)),$B27&lt;0,NOT(OR($C27="Known",$C27="Estimated")),AND($C27="Estimated",$D27="")),"INCOMPLETE",IF($C27="Estimated","PROVISIONAL","KNOWN")),IF($B$11="Field labor hours",IF(OR(NOT(ISNUMBER($R27)),$R27&lt;0,NOT(OR($S27="Known",$S27="Estimated")),AND($S27="Estimated",$T27="")),"INCOMPLETE",IF($S27="Estimated","PROVISIONAL","KNOWN")),IF($B$11="Direct labor dollars",IF(OR(NOT(ISNUMBER($U27)),$U27&lt;0,NOT(OR($V27="Known",$V27="Estimated")),AND($V27="Estimated",$W27="")),"INCOMPLETE",IF($V27="Estimated","PROVISIONAL","KNOWN")),IF($B$11="Other",IF(OR($B$12="",NOT(ISNUMBER($X27)),$X27&lt;0,NOT(OR($Y27="Known",$Y27="Estimated")),AND($Y27="Estimated",$Z27="")),"INCOMPLETE",IF($Y27="Estimated","PROVISIONAL","KNOWN")),"INCOMPLETE"))))))</x:f>
      </x:c>
      <x:c r="AC27" s="66" t="str">
        <x:f>IF($A27="","",IF($B$10&lt;&gt;"On","",IF(OR($B$13="INCOMPLETE",NOT(ISNUMBER($AA27))),"INCOMPLETE",$AA27/SUM($AA$18:$AA$37))))</x:f>
      </x:c>
      <x:c r="AD27" s="65" t="str">
        <x:f>IF($A27="","",IF($B$10&lt;&gt;"On","",IF(OR($B$13="INCOMPLETE",NOT(ISNUMBER($AC27))),"INCOMPLETE",$B$7*$AC27)))</x:f>
      </x:c>
      <x:c r="AE27" s="65" t="str">
        <x:f>IF($A27="","",IF($B$10&lt;&gt;"On","",IF(OR($B$13="INCOMPLETE",$B$14&lt;&gt;"PASS",$Q27="INCOMPLETE",NOT(ISNUMBER($AD27)),NOT(ISNUMBER($O27))),"INCOMPLETE",$O27-$AD27)))</x:f>
      </x:c>
      <x:c r="AF27" s="67" t="str">
        <x:f>IF($A27="","",IF($B$10="Off","OFF",IF(OR($B$13="INCOMPLETE",$B$14&lt;&gt;"PASS",$Q27="INCOMPLETE"),"INCOMPLETE",IF(OR($B$13="MODELED-PROVISIONAL",$Q27="PROVISIONAL"),"MODELED-PROVISIONAL","MODELED"))))</x:f>
      </x:c>
      <x:c r="AG27" s="63" t="str"/>
      <x:c r="AH27" s="63" t="str"/>
    </x:row>
    <x:row r="28">
      <x:c r="A28" s="63" t="str"/>
      <x:c r="B28" s="64" t="str"/>
      <x:c r="C28" s="63" t="str"/>
      <x:c r="D28" s="63" t="str"/>
      <x:c r="E28" s="64" t="str"/>
      <x:c r="F28" s="63" t="str"/>
      <x:c r="G28" s="63" t="str"/>
      <x:c r="H28" s="65" t="str">
        <x:f>IF($A28="","",IF($J28="INCOMPLETE","INCOMPLETE",$B28-$E28))</x:f>
      </x:c>
      <x:c r="I28" s="66" t="str">
        <x:f>IF($A28="","",IF(NOT(ISNUMBER($H28)),"INCOMPLETE",IF($B28=0,"n/a (no revenue)",$H28/$B28)))</x:f>
      </x:c>
      <x:c r="J28" s="67" t="str">
        <x:f>IF($A28="","",IF(OR($B$3="",$B$4="",$B$5="",$B$6="",NOT(ISNUMBER($B28)),$B28&lt;0,NOT(ISNUMBER($E28)),$E28&lt;0,NOT(OR($C28="Known",$C28="Estimated")),NOT(OR($F28="Known",$F28="Estimated")),AND($C28="Estimated",$D28=""),AND($F28="Estimated",$G28="")),"INCOMPLETE",IF(OR($C28="Estimated",$F28="Estimated"),"PROVISIONAL","KNOWN")))</x:f>
      </x:c>
      <x:c r="K28" s="63" t="str"/>
      <x:c r="L28" s="64" t="str"/>
      <x:c r="M28" s="63" t="str"/>
      <x:c r="N28" s="63" t="str"/>
      <x:c r="O28" s="65" t="str">
        <x:f>IF($A28="","",IF($Q28="INCOMPLETE","INCOMPLETE",IF($K28="None",$H28,$H28-$L28)))</x:f>
      </x:c>
      <x:c r="P28" s="66" t="str">
        <x:f>IF($A28="","",IF(NOT(ISNUMBER($O28)),"INCOMPLETE",IF($B28=0,"n/a (no revenue)",$O28/$B28)))</x:f>
      </x:c>
      <x:c r="Q28" s="67" t="str">
        <x:f>IF($A28="","",IF($J28="INCOMPLETE","INCOMPLETE",IF($K28="None",$J28,IF($K28="Amount",IF(OR(NOT(ISNUMBER($L28)),$L28&lt;0,NOT(OR($M28="Known",$M28="Estimated")),AND($M28="Estimated",$N28="")),"INCOMPLETE",IF(OR($J28="PROVISIONAL",$M28="Estimated"),"PROVISIONAL","KNOWN")),"INCOMPLETE"))))</x:f>
      </x:c>
      <x:c r="R28" s="68" t="str"/>
      <x:c r="S28" s="63" t="str"/>
      <x:c r="T28" s="63" t="str"/>
      <x:c r="U28" s="64" t="str"/>
      <x:c r="V28" s="63" t="str"/>
      <x:c r="W28" s="63" t="str"/>
      <x:c r="X28" s="64" t="str"/>
      <x:c r="Y28" s="63" t="str"/>
      <x:c r="Z28" s="63" t="str"/>
      <x:c r="AA28" s="65" t="str">
        <x:f>IF($A28="","",IF($B$10&lt;&gt;"On","",IF($AB28="INCOMPLETE","INCOMPLETE",IF($B$11="Revenue",$B28,IF($B$11="Field labor hours",$R28,IF($B$11="Direct labor dollars",$U28,IF($B$11="Other",$X28,"INCOMPLETE")))))))</x:f>
      </x:c>
      <x:c r="AB28" s="67" t="str">
        <x:f>IF($A28="","",IF($B$10="Off","OFF",IF($B$11="Revenue",IF(OR(NOT(ISNUMBER($B28)),$B28&lt;0,NOT(OR($C28="Known",$C28="Estimated")),AND($C28="Estimated",$D28="")),"INCOMPLETE",IF($C28="Estimated","PROVISIONAL","KNOWN")),IF($B$11="Field labor hours",IF(OR(NOT(ISNUMBER($R28)),$R28&lt;0,NOT(OR($S28="Known",$S28="Estimated")),AND($S28="Estimated",$T28="")),"INCOMPLETE",IF($S28="Estimated","PROVISIONAL","KNOWN")),IF($B$11="Direct labor dollars",IF(OR(NOT(ISNUMBER($U28)),$U28&lt;0,NOT(OR($V28="Known",$V28="Estimated")),AND($V28="Estimated",$W28="")),"INCOMPLETE",IF($V28="Estimated","PROVISIONAL","KNOWN")),IF($B$11="Other",IF(OR($B$12="",NOT(ISNUMBER($X28)),$X28&lt;0,NOT(OR($Y28="Known",$Y28="Estimated")),AND($Y28="Estimated",$Z28="")),"INCOMPLETE",IF($Y28="Estimated","PROVISIONAL","KNOWN")),"INCOMPLETE"))))))</x:f>
      </x:c>
      <x:c r="AC28" s="66" t="str">
        <x:f>IF($A28="","",IF($B$10&lt;&gt;"On","",IF(OR($B$13="INCOMPLETE",NOT(ISNUMBER($AA28))),"INCOMPLETE",$AA28/SUM($AA$18:$AA$37))))</x:f>
      </x:c>
      <x:c r="AD28" s="65" t="str">
        <x:f>IF($A28="","",IF($B$10&lt;&gt;"On","",IF(OR($B$13="INCOMPLETE",NOT(ISNUMBER($AC28))),"INCOMPLETE",$B$7*$AC28)))</x:f>
      </x:c>
      <x:c r="AE28" s="65" t="str">
        <x:f>IF($A28="","",IF($B$10&lt;&gt;"On","",IF(OR($B$13="INCOMPLETE",$B$14&lt;&gt;"PASS",$Q28="INCOMPLETE",NOT(ISNUMBER($AD28)),NOT(ISNUMBER($O28))),"INCOMPLETE",$O28-$AD28)))</x:f>
      </x:c>
      <x:c r="AF28" s="67" t="str">
        <x:f>IF($A28="","",IF($B$10="Off","OFF",IF(OR($B$13="INCOMPLETE",$B$14&lt;&gt;"PASS",$Q28="INCOMPLETE"),"INCOMPLETE",IF(OR($B$13="MODELED-PROVISIONAL",$Q28="PROVISIONAL"),"MODELED-PROVISIONAL","MODELED"))))</x:f>
      </x:c>
      <x:c r="AG28" s="63" t="str"/>
      <x:c r="AH28" s="63" t="str"/>
    </x:row>
    <x:row r="29">
      <x:c r="A29" s="63" t="str"/>
      <x:c r="B29" s="64" t="str"/>
      <x:c r="C29" s="63" t="str"/>
      <x:c r="D29" s="63" t="str"/>
      <x:c r="E29" s="64" t="str"/>
      <x:c r="F29" s="63" t="str"/>
      <x:c r="G29" s="63" t="str"/>
      <x:c r="H29" s="65" t="str">
        <x:f>IF($A29="","",IF($J29="INCOMPLETE","INCOMPLETE",$B29-$E29))</x:f>
      </x:c>
      <x:c r="I29" s="66" t="str">
        <x:f>IF($A29="","",IF(NOT(ISNUMBER($H29)),"INCOMPLETE",IF($B29=0,"n/a (no revenue)",$H29/$B29)))</x:f>
      </x:c>
      <x:c r="J29" s="67" t="str">
        <x:f>IF($A29="","",IF(OR($B$3="",$B$4="",$B$5="",$B$6="",NOT(ISNUMBER($B29)),$B29&lt;0,NOT(ISNUMBER($E29)),$E29&lt;0,NOT(OR($C29="Known",$C29="Estimated")),NOT(OR($F29="Known",$F29="Estimated")),AND($C29="Estimated",$D29=""),AND($F29="Estimated",$G29="")),"INCOMPLETE",IF(OR($C29="Estimated",$F29="Estimated"),"PROVISIONAL","KNOWN")))</x:f>
      </x:c>
      <x:c r="K29" s="63" t="str"/>
      <x:c r="L29" s="64" t="str"/>
      <x:c r="M29" s="63" t="str"/>
      <x:c r="N29" s="63" t="str"/>
      <x:c r="O29" s="65" t="str">
        <x:f>IF($A29="","",IF($Q29="INCOMPLETE","INCOMPLETE",IF($K29="None",$H29,$H29-$L29)))</x:f>
      </x:c>
      <x:c r="P29" s="66" t="str">
        <x:f>IF($A29="","",IF(NOT(ISNUMBER($O29)),"INCOMPLETE",IF($B29=0,"n/a (no revenue)",$O29/$B29)))</x:f>
      </x:c>
      <x:c r="Q29" s="67" t="str">
        <x:f>IF($A29="","",IF($J29="INCOMPLETE","INCOMPLETE",IF($K29="None",$J29,IF($K29="Amount",IF(OR(NOT(ISNUMBER($L29)),$L29&lt;0,NOT(OR($M29="Known",$M29="Estimated")),AND($M29="Estimated",$N29="")),"INCOMPLETE",IF(OR($J29="PROVISIONAL",$M29="Estimated"),"PROVISIONAL","KNOWN")),"INCOMPLETE"))))</x:f>
      </x:c>
      <x:c r="R29" s="68" t="str"/>
      <x:c r="S29" s="63" t="str"/>
      <x:c r="T29" s="63" t="str"/>
      <x:c r="U29" s="64" t="str"/>
      <x:c r="V29" s="63" t="str"/>
      <x:c r="W29" s="63" t="str"/>
      <x:c r="X29" s="64" t="str"/>
      <x:c r="Y29" s="63" t="str"/>
      <x:c r="Z29" s="63" t="str"/>
      <x:c r="AA29" s="65" t="str">
        <x:f>IF($A29="","",IF($B$10&lt;&gt;"On","",IF($AB29="INCOMPLETE","INCOMPLETE",IF($B$11="Revenue",$B29,IF($B$11="Field labor hours",$R29,IF($B$11="Direct labor dollars",$U29,IF($B$11="Other",$X29,"INCOMPLETE")))))))</x:f>
      </x:c>
      <x:c r="AB29" s="67" t="str">
        <x:f>IF($A29="","",IF($B$10="Off","OFF",IF($B$11="Revenue",IF(OR(NOT(ISNUMBER($B29)),$B29&lt;0,NOT(OR($C29="Known",$C29="Estimated")),AND($C29="Estimated",$D29="")),"INCOMPLETE",IF($C29="Estimated","PROVISIONAL","KNOWN")),IF($B$11="Field labor hours",IF(OR(NOT(ISNUMBER($R29)),$R29&lt;0,NOT(OR($S29="Known",$S29="Estimated")),AND($S29="Estimated",$T29="")),"INCOMPLETE",IF($S29="Estimated","PROVISIONAL","KNOWN")),IF($B$11="Direct labor dollars",IF(OR(NOT(ISNUMBER($U29)),$U29&lt;0,NOT(OR($V29="Known",$V29="Estimated")),AND($V29="Estimated",$W29="")),"INCOMPLETE",IF($V29="Estimated","PROVISIONAL","KNOWN")),IF($B$11="Other",IF(OR($B$12="",NOT(ISNUMBER($X29)),$X29&lt;0,NOT(OR($Y29="Known",$Y29="Estimated")),AND($Y29="Estimated",$Z29="")),"INCOMPLETE",IF($Y29="Estimated","PROVISIONAL","KNOWN")),"INCOMPLETE"))))))</x:f>
      </x:c>
      <x:c r="AC29" s="66" t="str">
        <x:f>IF($A29="","",IF($B$10&lt;&gt;"On","",IF(OR($B$13="INCOMPLETE",NOT(ISNUMBER($AA29))),"INCOMPLETE",$AA29/SUM($AA$18:$AA$37))))</x:f>
      </x:c>
      <x:c r="AD29" s="65" t="str">
        <x:f>IF($A29="","",IF($B$10&lt;&gt;"On","",IF(OR($B$13="INCOMPLETE",NOT(ISNUMBER($AC29))),"INCOMPLETE",$B$7*$AC29)))</x:f>
      </x:c>
      <x:c r="AE29" s="65" t="str">
        <x:f>IF($A29="","",IF($B$10&lt;&gt;"On","",IF(OR($B$13="INCOMPLETE",$B$14&lt;&gt;"PASS",$Q29="INCOMPLETE",NOT(ISNUMBER($AD29)),NOT(ISNUMBER($O29))),"INCOMPLETE",$O29-$AD29)))</x:f>
      </x:c>
      <x:c r="AF29" s="67" t="str">
        <x:f>IF($A29="","",IF($B$10="Off","OFF",IF(OR($B$13="INCOMPLETE",$B$14&lt;&gt;"PASS",$Q29="INCOMPLETE"),"INCOMPLETE",IF(OR($B$13="MODELED-PROVISIONAL",$Q29="PROVISIONAL"),"MODELED-PROVISIONAL","MODELED"))))</x:f>
      </x:c>
      <x:c r="AG29" s="63" t="str"/>
      <x:c r="AH29" s="63" t="str"/>
    </x:row>
    <x:row r="30">
      <x:c r="A30" s="63" t="str"/>
      <x:c r="B30" s="64" t="str"/>
      <x:c r="C30" s="63" t="str"/>
      <x:c r="D30" s="63" t="str"/>
      <x:c r="E30" s="64" t="str"/>
      <x:c r="F30" s="63" t="str"/>
      <x:c r="G30" s="63" t="str"/>
      <x:c r="H30" s="65" t="str">
        <x:f>IF($A30="","",IF($J30="INCOMPLETE","INCOMPLETE",$B30-$E30))</x:f>
      </x:c>
      <x:c r="I30" s="66" t="str">
        <x:f>IF($A30="","",IF(NOT(ISNUMBER($H30)),"INCOMPLETE",IF($B30=0,"n/a (no revenue)",$H30/$B30)))</x:f>
      </x:c>
      <x:c r="J30" s="67" t="str">
        <x:f>IF($A30="","",IF(OR($B$3="",$B$4="",$B$5="",$B$6="",NOT(ISNUMBER($B30)),$B30&lt;0,NOT(ISNUMBER($E30)),$E30&lt;0,NOT(OR($C30="Known",$C30="Estimated")),NOT(OR($F30="Known",$F30="Estimated")),AND($C30="Estimated",$D30=""),AND($F30="Estimated",$G30="")),"INCOMPLETE",IF(OR($C30="Estimated",$F30="Estimated"),"PROVISIONAL","KNOWN")))</x:f>
      </x:c>
      <x:c r="K30" s="63" t="str"/>
      <x:c r="L30" s="64" t="str"/>
      <x:c r="M30" s="63" t="str"/>
      <x:c r="N30" s="63" t="str"/>
      <x:c r="O30" s="65" t="str">
        <x:f>IF($A30="","",IF($Q30="INCOMPLETE","INCOMPLETE",IF($K30="None",$H30,$H30-$L30)))</x:f>
      </x:c>
      <x:c r="P30" s="66" t="str">
        <x:f>IF($A30="","",IF(NOT(ISNUMBER($O30)),"INCOMPLETE",IF($B30=0,"n/a (no revenue)",$O30/$B30)))</x:f>
      </x:c>
      <x:c r="Q30" s="67" t="str">
        <x:f>IF($A30="","",IF($J30="INCOMPLETE","INCOMPLETE",IF($K30="None",$J30,IF($K30="Amount",IF(OR(NOT(ISNUMBER($L30)),$L30&lt;0,NOT(OR($M30="Known",$M30="Estimated")),AND($M30="Estimated",$N30="")),"INCOMPLETE",IF(OR($J30="PROVISIONAL",$M30="Estimated"),"PROVISIONAL","KNOWN")),"INCOMPLETE"))))</x:f>
      </x:c>
      <x:c r="R30" s="68" t="str"/>
      <x:c r="S30" s="63" t="str"/>
      <x:c r="T30" s="63" t="str"/>
      <x:c r="U30" s="64" t="str"/>
      <x:c r="V30" s="63" t="str"/>
      <x:c r="W30" s="63" t="str"/>
      <x:c r="X30" s="64" t="str"/>
      <x:c r="Y30" s="63" t="str"/>
      <x:c r="Z30" s="63" t="str"/>
      <x:c r="AA30" s="65" t="str">
        <x:f>IF($A30="","",IF($B$10&lt;&gt;"On","",IF($AB30="INCOMPLETE","INCOMPLETE",IF($B$11="Revenue",$B30,IF($B$11="Field labor hours",$R30,IF($B$11="Direct labor dollars",$U30,IF($B$11="Other",$X30,"INCOMPLETE")))))))</x:f>
      </x:c>
      <x:c r="AB30" s="67" t="str">
        <x:f>IF($A30="","",IF($B$10="Off","OFF",IF($B$11="Revenue",IF(OR(NOT(ISNUMBER($B30)),$B30&lt;0,NOT(OR($C30="Known",$C30="Estimated")),AND($C30="Estimated",$D30="")),"INCOMPLETE",IF($C30="Estimated","PROVISIONAL","KNOWN")),IF($B$11="Field labor hours",IF(OR(NOT(ISNUMBER($R30)),$R30&lt;0,NOT(OR($S30="Known",$S30="Estimated")),AND($S30="Estimated",$T30="")),"INCOMPLETE",IF($S30="Estimated","PROVISIONAL","KNOWN")),IF($B$11="Direct labor dollars",IF(OR(NOT(ISNUMBER($U30)),$U30&lt;0,NOT(OR($V30="Known",$V30="Estimated")),AND($V30="Estimated",$W30="")),"INCOMPLETE",IF($V30="Estimated","PROVISIONAL","KNOWN")),IF($B$11="Other",IF(OR($B$12="",NOT(ISNUMBER($X30)),$X30&lt;0,NOT(OR($Y30="Known",$Y30="Estimated")),AND($Y30="Estimated",$Z30="")),"INCOMPLETE",IF($Y30="Estimated","PROVISIONAL","KNOWN")),"INCOMPLETE"))))))</x:f>
      </x:c>
      <x:c r="AC30" s="66" t="str">
        <x:f>IF($A30="","",IF($B$10&lt;&gt;"On","",IF(OR($B$13="INCOMPLETE",NOT(ISNUMBER($AA30))),"INCOMPLETE",$AA30/SUM($AA$18:$AA$37))))</x:f>
      </x:c>
      <x:c r="AD30" s="65" t="str">
        <x:f>IF($A30="","",IF($B$10&lt;&gt;"On","",IF(OR($B$13="INCOMPLETE",NOT(ISNUMBER($AC30))),"INCOMPLETE",$B$7*$AC30)))</x:f>
      </x:c>
      <x:c r="AE30" s="65" t="str">
        <x:f>IF($A30="","",IF($B$10&lt;&gt;"On","",IF(OR($B$13="INCOMPLETE",$B$14&lt;&gt;"PASS",$Q30="INCOMPLETE",NOT(ISNUMBER($AD30)),NOT(ISNUMBER($O30))),"INCOMPLETE",$O30-$AD30)))</x:f>
      </x:c>
      <x:c r="AF30" s="67" t="str">
        <x:f>IF($A30="","",IF($B$10="Off","OFF",IF(OR($B$13="INCOMPLETE",$B$14&lt;&gt;"PASS",$Q30="INCOMPLETE"),"INCOMPLETE",IF(OR($B$13="MODELED-PROVISIONAL",$Q30="PROVISIONAL"),"MODELED-PROVISIONAL","MODELED"))))</x:f>
      </x:c>
      <x:c r="AG30" s="63" t="str"/>
      <x:c r="AH30" s="63" t="str"/>
    </x:row>
    <x:row r="31">
      <x:c r="A31" s="63" t="str"/>
      <x:c r="B31" s="64" t="str"/>
      <x:c r="C31" s="63" t="str"/>
      <x:c r="D31" s="63" t="str"/>
      <x:c r="E31" s="64" t="str"/>
      <x:c r="F31" s="63" t="str"/>
      <x:c r="G31" s="63" t="str"/>
      <x:c r="H31" s="65" t="str">
        <x:f>IF($A31="","",IF($J31="INCOMPLETE","INCOMPLETE",$B31-$E31))</x:f>
      </x:c>
      <x:c r="I31" s="66" t="str">
        <x:f>IF($A31="","",IF(NOT(ISNUMBER($H31)),"INCOMPLETE",IF($B31=0,"n/a (no revenue)",$H31/$B31)))</x:f>
      </x:c>
      <x:c r="J31" s="67" t="str">
        <x:f>IF($A31="","",IF(OR($B$3="",$B$4="",$B$5="",$B$6="",NOT(ISNUMBER($B31)),$B31&lt;0,NOT(ISNUMBER($E31)),$E31&lt;0,NOT(OR($C31="Known",$C31="Estimated")),NOT(OR($F31="Known",$F31="Estimated")),AND($C31="Estimated",$D31=""),AND($F31="Estimated",$G31="")),"INCOMPLETE",IF(OR($C31="Estimated",$F31="Estimated"),"PROVISIONAL","KNOWN")))</x:f>
      </x:c>
      <x:c r="K31" s="63" t="str"/>
      <x:c r="L31" s="64" t="str"/>
      <x:c r="M31" s="63" t="str"/>
      <x:c r="N31" s="63" t="str"/>
      <x:c r="O31" s="65" t="str">
        <x:f>IF($A31="","",IF($Q31="INCOMPLETE","INCOMPLETE",IF($K31="None",$H31,$H31-$L31)))</x:f>
      </x:c>
      <x:c r="P31" s="66" t="str">
        <x:f>IF($A31="","",IF(NOT(ISNUMBER($O31)),"INCOMPLETE",IF($B31=0,"n/a (no revenue)",$O31/$B31)))</x:f>
      </x:c>
      <x:c r="Q31" s="67" t="str">
        <x:f>IF($A31="","",IF($J31="INCOMPLETE","INCOMPLETE",IF($K31="None",$J31,IF($K31="Amount",IF(OR(NOT(ISNUMBER($L31)),$L31&lt;0,NOT(OR($M31="Known",$M31="Estimated")),AND($M31="Estimated",$N31="")),"INCOMPLETE",IF(OR($J31="PROVISIONAL",$M31="Estimated"),"PROVISIONAL","KNOWN")),"INCOMPLETE"))))</x:f>
      </x:c>
      <x:c r="R31" s="68" t="str"/>
      <x:c r="S31" s="63" t="str"/>
      <x:c r="T31" s="63" t="str"/>
      <x:c r="U31" s="64" t="str"/>
      <x:c r="V31" s="63" t="str"/>
      <x:c r="W31" s="63" t="str"/>
      <x:c r="X31" s="64" t="str"/>
      <x:c r="Y31" s="63" t="str"/>
      <x:c r="Z31" s="63" t="str"/>
      <x:c r="AA31" s="65" t="str">
        <x:f>IF($A31="","",IF($B$10&lt;&gt;"On","",IF($AB31="INCOMPLETE","INCOMPLETE",IF($B$11="Revenue",$B31,IF($B$11="Field labor hours",$R31,IF($B$11="Direct labor dollars",$U31,IF($B$11="Other",$X31,"INCOMPLETE")))))))</x:f>
      </x:c>
      <x:c r="AB31" s="67" t="str">
        <x:f>IF($A31="","",IF($B$10="Off","OFF",IF($B$11="Revenue",IF(OR(NOT(ISNUMBER($B31)),$B31&lt;0,NOT(OR($C31="Known",$C31="Estimated")),AND($C31="Estimated",$D31="")),"INCOMPLETE",IF($C31="Estimated","PROVISIONAL","KNOWN")),IF($B$11="Field labor hours",IF(OR(NOT(ISNUMBER($R31)),$R31&lt;0,NOT(OR($S31="Known",$S31="Estimated")),AND($S31="Estimated",$T31="")),"INCOMPLETE",IF($S31="Estimated","PROVISIONAL","KNOWN")),IF($B$11="Direct labor dollars",IF(OR(NOT(ISNUMBER($U31)),$U31&lt;0,NOT(OR($V31="Known",$V31="Estimated")),AND($V31="Estimated",$W31="")),"INCOMPLETE",IF($V31="Estimated","PROVISIONAL","KNOWN")),IF($B$11="Other",IF(OR($B$12="",NOT(ISNUMBER($X31)),$X31&lt;0,NOT(OR($Y31="Known",$Y31="Estimated")),AND($Y31="Estimated",$Z31="")),"INCOMPLETE",IF($Y31="Estimated","PROVISIONAL","KNOWN")),"INCOMPLETE"))))))</x:f>
      </x:c>
      <x:c r="AC31" s="66" t="str">
        <x:f>IF($A31="","",IF($B$10&lt;&gt;"On","",IF(OR($B$13="INCOMPLETE",NOT(ISNUMBER($AA31))),"INCOMPLETE",$AA31/SUM($AA$18:$AA$37))))</x:f>
      </x:c>
      <x:c r="AD31" s="65" t="str">
        <x:f>IF($A31="","",IF($B$10&lt;&gt;"On","",IF(OR($B$13="INCOMPLETE",NOT(ISNUMBER($AC31))),"INCOMPLETE",$B$7*$AC31)))</x:f>
      </x:c>
      <x:c r="AE31" s="65" t="str">
        <x:f>IF($A31="","",IF($B$10&lt;&gt;"On","",IF(OR($B$13="INCOMPLETE",$B$14&lt;&gt;"PASS",$Q31="INCOMPLETE",NOT(ISNUMBER($AD31)),NOT(ISNUMBER($O31))),"INCOMPLETE",$O31-$AD31)))</x:f>
      </x:c>
      <x:c r="AF31" s="67" t="str">
        <x:f>IF($A31="","",IF($B$10="Off","OFF",IF(OR($B$13="INCOMPLETE",$B$14&lt;&gt;"PASS",$Q31="INCOMPLETE"),"INCOMPLETE",IF(OR($B$13="MODELED-PROVISIONAL",$Q31="PROVISIONAL"),"MODELED-PROVISIONAL","MODELED"))))</x:f>
      </x:c>
      <x:c r="AG31" s="63" t="str"/>
      <x:c r="AH31" s="63" t="str"/>
    </x:row>
    <x:row r="32">
      <x:c r="A32" s="63" t="str"/>
      <x:c r="B32" s="64" t="str"/>
      <x:c r="C32" s="63" t="str"/>
      <x:c r="D32" s="63" t="str"/>
      <x:c r="E32" s="64" t="str"/>
      <x:c r="F32" s="63" t="str"/>
      <x:c r="G32" s="63" t="str"/>
      <x:c r="H32" s="65" t="str">
        <x:f>IF($A32="","",IF($J32="INCOMPLETE","INCOMPLETE",$B32-$E32))</x:f>
      </x:c>
      <x:c r="I32" s="66" t="str">
        <x:f>IF($A32="","",IF(NOT(ISNUMBER($H32)),"INCOMPLETE",IF($B32=0,"n/a (no revenue)",$H32/$B32)))</x:f>
      </x:c>
      <x:c r="J32" s="67" t="str">
        <x:f>IF($A32="","",IF(OR($B$3="",$B$4="",$B$5="",$B$6="",NOT(ISNUMBER($B32)),$B32&lt;0,NOT(ISNUMBER($E32)),$E32&lt;0,NOT(OR($C32="Known",$C32="Estimated")),NOT(OR($F32="Known",$F32="Estimated")),AND($C32="Estimated",$D32=""),AND($F32="Estimated",$G32="")),"INCOMPLETE",IF(OR($C32="Estimated",$F32="Estimated"),"PROVISIONAL","KNOWN")))</x:f>
      </x:c>
      <x:c r="K32" s="63" t="str"/>
      <x:c r="L32" s="64" t="str"/>
      <x:c r="M32" s="63" t="str"/>
      <x:c r="N32" s="63" t="str"/>
      <x:c r="O32" s="65" t="str">
        <x:f>IF($A32="","",IF($Q32="INCOMPLETE","INCOMPLETE",IF($K32="None",$H32,$H32-$L32)))</x:f>
      </x:c>
      <x:c r="P32" s="66" t="str">
        <x:f>IF($A32="","",IF(NOT(ISNUMBER($O32)),"INCOMPLETE",IF($B32=0,"n/a (no revenue)",$O32/$B32)))</x:f>
      </x:c>
      <x:c r="Q32" s="67" t="str">
        <x:f>IF($A32="","",IF($J32="INCOMPLETE","INCOMPLETE",IF($K32="None",$J32,IF($K32="Amount",IF(OR(NOT(ISNUMBER($L32)),$L32&lt;0,NOT(OR($M32="Known",$M32="Estimated")),AND($M32="Estimated",$N32="")),"INCOMPLETE",IF(OR($J32="PROVISIONAL",$M32="Estimated"),"PROVISIONAL","KNOWN")),"INCOMPLETE"))))</x:f>
      </x:c>
      <x:c r="R32" s="68" t="str"/>
      <x:c r="S32" s="63" t="str"/>
      <x:c r="T32" s="63" t="str"/>
      <x:c r="U32" s="64" t="str"/>
      <x:c r="V32" s="63" t="str"/>
      <x:c r="W32" s="63" t="str"/>
      <x:c r="X32" s="64" t="str"/>
      <x:c r="Y32" s="63" t="str"/>
      <x:c r="Z32" s="63" t="str"/>
      <x:c r="AA32" s="65" t="str">
        <x:f>IF($A32="","",IF($B$10&lt;&gt;"On","",IF($AB32="INCOMPLETE","INCOMPLETE",IF($B$11="Revenue",$B32,IF($B$11="Field labor hours",$R32,IF($B$11="Direct labor dollars",$U32,IF($B$11="Other",$X32,"INCOMPLETE")))))))</x:f>
      </x:c>
      <x:c r="AB32" s="67" t="str">
        <x:f>IF($A32="","",IF($B$10="Off","OFF",IF($B$11="Revenue",IF(OR(NOT(ISNUMBER($B32)),$B32&lt;0,NOT(OR($C32="Known",$C32="Estimated")),AND($C32="Estimated",$D32="")),"INCOMPLETE",IF($C32="Estimated","PROVISIONAL","KNOWN")),IF($B$11="Field labor hours",IF(OR(NOT(ISNUMBER($R32)),$R32&lt;0,NOT(OR($S32="Known",$S32="Estimated")),AND($S32="Estimated",$T32="")),"INCOMPLETE",IF($S32="Estimated","PROVISIONAL","KNOWN")),IF($B$11="Direct labor dollars",IF(OR(NOT(ISNUMBER($U32)),$U32&lt;0,NOT(OR($V32="Known",$V32="Estimated")),AND($V32="Estimated",$W32="")),"INCOMPLETE",IF($V32="Estimated","PROVISIONAL","KNOWN")),IF($B$11="Other",IF(OR($B$12="",NOT(ISNUMBER($X32)),$X32&lt;0,NOT(OR($Y32="Known",$Y32="Estimated")),AND($Y32="Estimated",$Z32="")),"INCOMPLETE",IF($Y32="Estimated","PROVISIONAL","KNOWN")),"INCOMPLETE"))))))</x:f>
      </x:c>
      <x:c r="AC32" s="66" t="str">
        <x:f>IF($A32="","",IF($B$10&lt;&gt;"On","",IF(OR($B$13="INCOMPLETE",NOT(ISNUMBER($AA32))),"INCOMPLETE",$AA32/SUM($AA$18:$AA$37))))</x:f>
      </x:c>
      <x:c r="AD32" s="65" t="str">
        <x:f>IF($A32="","",IF($B$10&lt;&gt;"On","",IF(OR($B$13="INCOMPLETE",NOT(ISNUMBER($AC32))),"INCOMPLETE",$B$7*$AC32)))</x:f>
      </x:c>
      <x:c r="AE32" s="65" t="str">
        <x:f>IF($A32="","",IF($B$10&lt;&gt;"On","",IF(OR($B$13="INCOMPLETE",$B$14&lt;&gt;"PASS",$Q32="INCOMPLETE",NOT(ISNUMBER($AD32)),NOT(ISNUMBER($O32))),"INCOMPLETE",$O32-$AD32)))</x:f>
      </x:c>
      <x:c r="AF32" s="67" t="str">
        <x:f>IF($A32="","",IF($B$10="Off","OFF",IF(OR($B$13="INCOMPLETE",$B$14&lt;&gt;"PASS",$Q32="INCOMPLETE"),"INCOMPLETE",IF(OR($B$13="MODELED-PROVISIONAL",$Q32="PROVISIONAL"),"MODELED-PROVISIONAL","MODELED"))))</x:f>
      </x:c>
      <x:c r="AG32" s="63" t="str"/>
      <x:c r="AH32" s="63" t="str"/>
    </x:row>
    <x:row r="33">
      <x:c r="A33" s="63" t="str"/>
      <x:c r="B33" s="64" t="str"/>
      <x:c r="C33" s="63" t="str"/>
      <x:c r="D33" s="63" t="str"/>
      <x:c r="E33" s="64" t="str"/>
      <x:c r="F33" s="63" t="str"/>
      <x:c r="G33" s="63" t="str"/>
      <x:c r="H33" s="65" t="str">
        <x:f>IF($A33="","",IF($J33="INCOMPLETE","INCOMPLETE",$B33-$E33))</x:f>
      </x:c>
      <x:c r="I33" s="66" t="str">
        <x:f>IF($A33="","",IF(NOT(ISNUMBER($H33)),"INCOMPLETE",IF($B33=0,"n/a (no revenue)",$H33/$B33)))</x:f>
      </x:c>
      <x:c r="J33" s="67" t="str">
        <x:f>IF($A33="","",IF(OR($B$3="",$B$4="",$B$5="",$B$6="",NOT(ISNUMBER($B33)),$B33&lt;0,NOT(ISNUMBER($E33)),$E33&lt;0,NOT(OR($C33="Known",$C33="Estimated")),NOT(OR($F33="Known",$F33="Estimated")),AND($C33="Estimated",$D33=""),AND($F33="Estimated",$G33="")),"INCOMPLETE",IF(OR($C33="Estimated",$F33="Estimated"),"PROVISIONAL","KNOWN")))</x:f>
      </x:c>
      <x:c r="K33" s="63" t="str"/>
      <x:c r="L33" s="64" t="str"/>
      <x:c r="M33" s="63" t="str"/>
      <x:c r="N33" s="63" t="str"/>
      <x:c r="O33" s="65" t="str">
        <x:f>IF($A33="","",IF($Q33="INCOMPLETE","INCOMPLETE",IF($K33="None",$H33,$H33-$L33)))</x:f>
      </x:c>
      <x:c r="P33" s="66" t="str">
        <x:f>IF($A33="","",IF(NOT(ISNUMBER($O33)),"INCOMPLETE",IF($B33=0,"n/a (no revenue)",$O33/$B33)))</x:f>
      </x:c>
      <x:c r="Q33" s="67" t="str">
        <x:f>IF($A33="","",IF($J33="INCOMPLETE","INCOMPLETE",IF($K33="None",$J33,IF($K33="Amount",IF(OR(NOT(ISNUMBER($L33)),$L33&lt;0,NOT(OR($M33="Known",$M33="Estimated")),AND($M33="Estimated",$N33="")),"INCOMPLETE",IF(OR($J33="PROVISIONAL",$M33="Estimated"),"PROVISIONAL","KNOWN")),"INCOMPLETE"))))</x:f>
      </x:c>
      <x:c r="R33" s="68" t="str"/>
      <x:c r="S33" s="63" t="str"/>
      <x:c r="T33" s="63" t="str"/>
      <x:c r="U33" s="64" t="str"/>
      <x:c r="V33" s="63" t="str"/>
      <x:c r="W33" s="63" t="str"/>
      <x:c r="X33" s="64" t="str"/>
      <x:c r="Y33" s="63" t="str"/>
      <x:c r="Z33" s="63" t="str"/>
      <x:c r="AA33" s="65" t="str">
        <x:f>IF($A33="","",IF($B$10&lt;&gt;"On","",IF($AB33="INCOMPLETE","INCOMPLETE",IF($B$11="Revenue",$B33,IF($B$11="Field labor hours",$R33,IF($B$11="Direct labor dollars",$U33,IF($B$11="Other",$X33,"INCOMPLETE")))))))</x:f>
      </x:c>
      <x:c r="AB33" s="67" t="str">
        <x:f>IF($A33="","",IF($B$10="Off","OFF",IF($B$11="Revenue",IF(OR(NOT(ISNUMBER($B33)),$B33&lt;0,NOT(OR($C33="Known",$C33="Estimated")),AND($C33="Estimated",$D33="")),"INCOMPLETE",IF($C33="Estimated","PROVISIONAL","KNOWN")),IF($B$11="Field labor hours",IF(OR(NOT(ISNUMBER($R33)),$R33&lt;0,NOT(OR($S33="Known",$S33="Estimated")),AND($S33="Estimated",$T33="")),"INCOMPLETE",IF($S33="Estimated","PROVISIONAL","KNOWN")),IF($B$11="Direct labor dollars",IF(OR(NOT(ISNUMBER($U33)),$U33&lt;0,NOT(OR($V33="Known",$V33="Estimated")),AND($V33="Estimated",$W33="")),"INCOMPLETE",IF($V33="Estimated","PROVISIONAL","KNOWN")),IF($B$11="Other",IF(OR($B$12="",NOT(ISNUMBER($X33)),$X33&lt;0,NOT(OR($Y33="Known",$Y33="Estimated")),AND($Y33="Estimated",$Z33="")),"INCOMPLETE",IF($Y33="Estimated","PROVISIONAL","KNOWN")),"INCOMPLETE"))))))</x:f>
      </x:c>
      <x:c r="AC33" s="66" t="str">
        <x:f>IF($A33="","",IF($B$10&lt;&gt;"On","",IF(OR($B$13="INCOMPLETE",NOT(ISNUMBER($AA33))),"INCOMPLETE",$AA33/SUM($AA$18:$AA$37))))</x:f>
      </x:c>
      <x:c r="AD33" s="65" t="str">
        <x:f>IF($A33="","",IF($B$10&lt;&gt;"On","",IF(OR($B$13="INCOMPLETE",NOT(ISNUMBER($AC33))),"INCOMPLETE",$B$7*$AC33)))</x:f>
      </x:c>
      <x:c r="AE33" s="65" t="str">
        <x:f>IF($A33="","",IF($B$10&lt;&gt;"On","",IF(OR($B$13="INCOMPLETE",$B$14&lt;&gt;"PASS",$Q33="INCOMPLETE",NOT(ISNUMBER($AD33)),NOT(ISNUMBER($O33))),"INCOMPLETE",$O33-$AD33)))</x:f>
      </x:c>
      <x:c r="AF33" s="67" t="str">
        <x:f>IF($A33="","",IF($B$10="Off","OFF",IF(OR($B$13="INCOMPLETE",$B$14&lt;&gt;"PASS",$Q33="INCOMPLETE"),"INCOMPLETE",IF(OR($B$13="MODELED-PROVISIONAL",$Q33="PROVISIONAL"),"MODELED-PROVISIONAL","MODELED"))))</x:f>
      </x:c>
      <x:c r="AG33" s="63" t="str"/>
      <x:c r="AH33" s="63" t="str"/>
    </x:row>
    <x:row r="34">
      <x:c r="A34" s="63" t="str"/>
      <x:c r="B34" s="64" t="str"/>
      <x:c r="C34" s="63" t="str"/>
      <x:c r="D34" s="63" t="str"/>
      <x:c r="E34" s="64" t="str"/>
      <x:c r="F34" s="63" t="str"/>
      <x:c r="G34" s="63" t="str"/>
      <x:c r="H34" s="65" t="str">
        <x:f>IF($A34="","",IF($J34="INCOMPLETE","INCOMPLETE",$B34-$E34))</x:f>
      </x:c>
      <x:c r="I34" s="66" t="str">
        <x:f>IF($A34="","",IF(NOT(ISNUMBER($H34)),"INCOMPLETE",IF($B34=0,"n/a (no revenue)",$H34/$B34)))</x:f>
      </x:c>
      <x:c r="J34" s="67" t="str">
        <x:f>IF($A34="","",IF(OR($B$3="",$B$4="",$B$5="",$B$6="",NOT(ISNUMBER($B34)),$B34&lt;0,NOT(ISNUMBER($E34)),$E34&lt;0,NOT(OR($C34="Known",$C34="Estimated")),NOT(OR($F34="Known",$F34="Estimated")),AND($C34="Estimated",$D34=""),AND($F34="Estimated",$G34="")),"INCOMPLETE",IF(OR($C34="Estimated",$F34="Estimated"),"PROVISIONAL","KNOWN")))</x:f>
      </x:c>
      <x:c r="K34" s="63" t="str"/>
      <x:c r="L34" s="64" t="str"/>
      <x:c r="M34" s="63" t="str"/>
      <x:c r="N34" s="63" t="str"/>
      <x:c r="O34" s="65" t="str">
        <x:f>IF($A34="","",IF($Q34="INCOMPLETE","INCOMPLETE",IF($K34="None",$H34,$H34-$L34)))</x:f>
      </x:c>
      <x:c r="P34" s="66" t="str">
        <x:f>IF($A34="","",IF(NOT(ISNUMBER($O34)),"INCOMPLETE",IF($B34=0,"n/a (no revenue)",$O34/$B34)))</x:f>
      </x:c>
      <x:c r="Q34" s="67" t="str">
        <x:f>IF($A34="","",IF($J34="INCOMPLETE","INCOMPLETE",IF($K34="None",$J34,IF($K34="Amount",IF(OR(NOT(ISNUMBER($L34)),$L34&lt;0,NOT(OR($M34="Known",$M34="Estimated")),AND($M34="Estimated",$N34="")),"INCOMPLETE",IF(OR($J34="PROVISIONAL",$M34="Estimated"),"PROVISIONAL","KNOWN")),"INCOMPLETE"))))</x:f>
      </x:c>
      <x:c r="R34" s="68" t="str"/>
      <x:c r="S34" s="63" t="str"/>
      <x:c r="T34" s="63" t="str"/>
      <x:c r="U34" s="64" t="str"/>
      <x:c r="V34" s="63" t="str"/>
      <x:c r="W34" s="63" t="str"/>
      <x:c r="X34" s="64" t="str"/>
      <x:c r="Y34" s="63" t="str"/>
      <x:c r="Z34" s="63" t="str"/>
      <x:c r="AA34" s="65" t="str">
        <x:f>IF($A34="","",IF($B$10&lt;&gt;"On","",IF($AB34="INCOMPLETE","INCOMPLETE",IF($B$11="Revenue",$B34,IF($B$11="Field labor hours",$R34,IF($B$11="Direct labor dollars",$U34,IF($B$11="Other",$X34,"INCOMPLETE")))))))</x:f>
      </x:c>
      <x:c r="AB34" s="67" t="str">
        <x:f>IF($A34="","",IF($B$10="Off","OFF",IF($B$11="Revenue",IF(OR(NOT(ISNUMBER($B34)),$B34&lt;0,NOT(OR($C34="Known",$C34="Estimated")),AND($C34="Estimated",$D34="")),"INCOMPLETE",IF($C34="Estimated","PROVISIONAL","KNOWN")),IF($B$11="Field labor hours",IF(OR(NOT(ISNUMBER($R34)),$R34&lt;0,NOT(OR($S34="Known",$S34="Estimated")),AND($S34="Estimated",$T34="")),"INCOMPLETE",IF($S34="Estimated","PROVISIONAL","KNOWN")),IF($B$11="Direct labor dollars",IF(OR(NOT(ISNUMBER($U34)),$U34&lt;0,NOT(OR($V34="Known",$V34="Estimated")),AND($V34="Estimated",$W34="")),"INCOMPLETE",IF($V34="Estimated","PROVISIONAL","KNOWN")),IF($B$11="Other",IF(OR($B$12="",NOT(ISNUMBER($X34)),$X34&lt;0,NOT(OR($Y34="Known",$Y34="Estimated")),AND($Y34="Estimated",$Z34="")),"INCOMPLETE",IF($Y34="Estimated","PROVISIONAL","KNOWN")),"INCOMPLETE"))))))</x:f>
      </x:c>
      <x:c r="AC34" s="66" t="str">
        <x:f>IF($A34="","",IF($B$10&lt;&gt;"On","",IF(OR($B$13="INCOMPLETE",NOT(ISNUMBER($AA34))),"INCOMPLETE",$AA34/SUM($AA$18:$AA$37))))</x:f>
      </x:c>
      <x:c r="AD34" s="65" t="str">
        <x:f>IF($A34="","",IF($B$10&lt;&gt;"On","",IF(OR($B$13="INCOMPLETE",NOT(ISNUMBER($AC34))),"INCOMPLETE",$B$7*$AC34)))</x:f>
      </x:c>
      <x:c r="AE34" s="65" t="str">
        <x:f>IF($A34="","",IF($B$10&lt;&gt;"On","",IF(OR($B$13="INCOMPLETE",$B$14&lt;&gt;"PASS",$Q34="INCOMPLETE",NOT(ISNUMBER($AD34)),NOT(ISNUMBER($O34))),"INCOMPLETE",$O34-$AD34)))</x:f>
      </x:c>
      <x:c r="AF34" s="67" t="str">
        <x:f>IF($A34="","",IF($B$10="Off","OFF",IF(OR($B$13="INCOMPLETE",$B$14&lt;&gt;"PASS",$Q34="INCOMPLETE"),"INCOMPLETE",IF(OR($B$13="MODELED-PROVISIONAL",$Q34="PROVISIONAL"),"MODELED-PROVISIONAL","MODELED"))))</x:f>
      </x:c>
      <x:c r="AG34" s="63" t="str"/>
      <x:c r="AH34" s="63" t="str"/>
    </x:row>
    <x:row r="35">
      <x:c r="A35" s="63" t="str"/>
      <x:c r="B35" s="64" t="str"/>
      <x:c r="C35" s="63" t="str"/>
      <x:c r="D35" s="63" t="str"/>
      <x:c r="E35" s="64" t="str"/>
      <x:c r="F35" s="63" t="str"/>
      <x:c r="G35" s="63" t="str"/>
      <x:c r="H35" s="65" t="str">
        <x:f>IF($A35="","",IF($J35="INCOMPLETE","INCOMPLETE",$B35-$E35))</x:f>
      </x:c>
      <x:c r="I35" s="66" t="str">
        <x:f>IF($A35="","",IF(NOT(ISNUMBER($H35)),"INCOMPLETE",IF($B35=0,"n/a (no revenue)",$H35/$B35)))</x:f>
      </x:c>
      <x:c r="J35" s="67" t="str">
        <x:f>IF($A35="","",IF(OR($B$3="",$B$4="",$B$5="",$B$6="",NOT(ISNUMBER($B35)),$B35&lt;0,NOT(ISNUMBER($E35)),$E35&lt;0,NOT(OR($C35="Known",$C35="Estimated")),NOT(OR($F35="Known",$F35="Estimated")),AND($C35="Estimated",$D35=""),AND($F35="Estimated",$G35="")),"INCOMPLETE",IF(OR($C35="Estimated",$F35="Estimated"),"PROVISIONAL","KNOWN")))</x:f>
      </x:c>
      <x:c r="K35" s="63" t="str"/>
      <x:c r="L35" s="64" t="str"/>
      <x:c r="M35" s="63" t="str"/>
      <x:c r="N35" s="63" t="str"/>
      <x:c r="O35" s="65" t="str">
        <x:f>IF($A35="","",IF($Q35="INCOMPLETE","INCOMPLETE",IF($K35="None",$H35,$H35-$L35)))</x:f>
      </x:c>
      <x:c r="P35" s="66" t="str">
        <x:f>IF($A35="","",IF(NOT(ISNUMBER($O35)),"INCOMPLETE",IF($B35=0,"n/a (no revenue)",$O35/$B35)))</x:f>
      </x:c>
      <x:c r="Q35" s="67" t="str">
        <x:f>IF($A35="","",IF($J35="INCOMPLETE","INCOMPLETE",IF($K35="None",$J35,IF($K35="Amount",IF(OR(NOT(ISNUMBER($L35)),$L35&lt;0,NOT(OR($M35="Known",$M35="Estimated")),AND($M35="Estimated",$N35="")),"INCOMPLETE",IF(OR($J35="PROVISIONAL",$M35="Estimated"),"PROVISIONAL","KNOWN")),"INCOMPLETE"))))</x:f>
      </x:c>
      <x:c r="R35" s="68" t="str"/>
      <x:c r="S35" s="63" t="str"/>
      <x:c r="T35" s="63" t="str"/>
      <x:c r="U35" s="64" t="str"/>
      <x:c r="V35" s="63" t="str"/>
      <x:c r="W35" s="63" t="str"/>
      <x:c r="X35" s="64" t="str"/>
      <x:c r="Y35" s="63" t="str"/>
      <x:c r="Z35" s="63" t="str"/>
      <x:c r="AA35" s="65" t="str">
        <x:f>IF($A35="","",IF($B$10&lt;&gt;"On","",IF($AB35="INCOMPLETE","INCOMPLETE",IF($B$11="Revenue",$B35,IF($B$11="Field labor hours",$R35,IF($B$11="Direct labor dollars",$U35,IF($B$11="Other",$X35,"INCOMPLETE")))))))</x:f>
      </x:c>
      <x:c r="AB35" s="67" t="str">
        <x:f>IF($A35="","",IF($B$10="Off","OFF",IF($B$11="Revenue",IF(OR(NOT(ISNUMBER($B35)),$B35&lt;0,NOT(OR($C35="Known",$C35="Estimated")),AND($C35="Estimated",$D35="")),"INCOMPLETE",IF($C35="Estimated","PROVISIONAL","KNOWN")),IF($B$11="Field labor hours",IF(OR(NOT(ISNUMBER($R35)),$R35&lt;0,NOT(OR($S35="Known",$S35="Estimated")),AND($S35="Estimated",$T35="")),"INCOMPLETE",IF($S35="Estimated","PROVISIONAL","KNOWN")),IF($B$11="Direct labor dollars",IF(OR(NOT(ISNUMBER($U35)),$U35&lt;0,NOT(OR($V35="Known",$V35="Estimated")),AND($V35="Estimated",$W35="")),"INCOMPLETE",IF($V35="Estimated","PROVISIONAL","KNOWN")),IF($B$11="Other",IF(OR($B$12="",NOT(ISNUMBER($X35)),$X35&lt;0,NOT(OR($Y35="Known",$Y35="Estimated")),AND($Y35="Estimated",$Z35="")),"INCOMPLETE",IF($Y35="Estimated","PROVISIONAL","KNOWN")),"INCOMPLETE"))))))</x:f>
      </x:c>
      <x:c r="AC35" s="66" t="str">
        <x:f>IF($A35="","",IF($B$10&lt;&gt;"On","",IF(OR($B$13="INCOMPLETE",NOT(ISNUMBER($AA35))),"INCOMPLETE",$AA35/SUM($AA$18:$AA$37))))</x:f>
      </x:c>
      <x:c r="AD35" s="65" t="str">
        <x:f>IF($A35="","",IF($B$10&lt;&gt;"On","",IF(OR($B$13="INCOMPLETE",NOT(ISNUMBER($AC35))),"INCOMPLETE",$B$7*$AC35)))</x:f>
      </x:c>
      <x:c r="AE35" s="65" t="str">
        <x:f>IF($A35="","",IF($B$10&lt;&gt;"On","",IF(OR($B$13="INCOMPLETE",$B$14&lt;&gt;"PASS",$Q35="INCOMPLETE",NOT(ISNUMBER($AD35)),NOT(ISNUMBER($O35))),"INCOMPLETE",$O35-$AD35)))</x:f>
      </x:c>
      <x:c r="AF35" s="67" t="str">
        <x:f>IF($A35="","",IF($B$10="Off","OFF",IF(OR($B$13="INCOMPLETE",$B$14&lt;&gt;"PASS",$Q35="INCOMPLETE"),"INCOMPLETE",IF(OR($B$13="MODELED-PROVISIONAL",$Q35="PROVISIONAL"),"MODELED-PROVISIONAL","MODELED"))))</x:f>
      </x:c>
      <x:c r="AG35" s="63" t="str"/>
      <x:c r="AH35" s="63" t="str"/>
    </x:row>
    <x:row r="36">
      <x:c r="A36" s="63" t="str"/>
      <x:c r="B36" s="64" t="str"/>
      <x:c r="C36" s="63" t="str"/>
      <x:c r="D36" s="63" t="str"/>
      <x:c r="E36" s="64" t="str"/>
      <x:c r="F36" s="63" t="str"/>
      <x:c r="G36" s="63" t="str"/>
      <x:c r="H36" s="65" t="str">
        <x:f>IF($A36="","",IF($J36="INCOMPLETE","INCOMPLETE",$B36-$E36))</x:f>
      </x:c>
      <x:c r="I36" s="66" t="str">
        <x:f>IF($A36="","",IF(NOT(ISNUMBER($H36)),"INCOMPLETE",IF($B36=0,"n/a (no revenue)",$H36/$B36)))</x:f>
      </x:c>
      <x:c r="J36" s="67" t="str">
        <x:f>IF($A36="","",IF(OR($B$3="",$B$4="",$B$5="",$B$6="",NOT(ISNUMBER($B36)),$B36&lt;0,NOT(ISNUMBER($E36)),$E36&lt;0,NOT(OR($C36="Known",$C36="Estimated")),NOT(OR($F36="Known",$F36="Estimated")),AND($C36="Estimated",$D36=""),AND($F36="Estimated",$G36="")),"INCOMPLETE",IF(OR($C36="Estimated",$F36="Estimated"),"PROVISIONAL","KNOWN")))</x:f>
      </x:c>
      <x:c r="K36" s="63" t="str"/>
      <x:c r="L36" s="64" t="str"/>
      <x:c r="M36" s="63" t="str"/>
      <x:c r="N36" s="63" t="str"/>
      <x:c r="O36" s="65" t="str">
        <x:f>IF($A36="","",IF($Q36="INCOMPLETE","INCOMPLETE",IF($K36="None",$H36,$H36-$L36)))</x:f>
      </x:c>
      <x:c r="P36" s="66" t="str">
        <x:f>IF($A36="","",IF(NOT(ISNUMBER($O36)),"INCOMPLETE",IF($B36=0,"n/a (no revenue)",$O36/$B36)))</x:f>
      </x:c>
      <x:c r="Q36" s="67" t="str">
        <x:f>IF($A36="","",IF($J36="INCOMPLETE","INCOMPLETE",IF($K36="None",$J36,IF($K36="Amount",IF(OR(NOT(ISNUMBER($L36)),$L36&lt;0,NOT(OR($M36="Known",$M36="Estimated")),AND($M36="Estimated",$N36="")),"INCOMPLETE",IF(OR($J36="PROVISIONAL",$M36="Estimated"),"PROVISIONAL","KNOWN")),"INCOMPLETE"))))</x:f>
      </x:c>
      <x:c r="R36" s="68" t="str"/>
      <x:c r="S36" s="63" t="str"/>
      <x:c r="T36" s="63" t="str"/>
      <x:c r="U36" s="64" t="str"/>
      <x:c r="V36" s="63" t="str"/>
      <x:c r="W36" s="63" t="str"/>
      <x:c r="X36" s="64" t="str"/>
      <x:c r="Y36" s="63" t="str"/>
      <x:c r="Z36" s="63" t="str"/>
      <x:c r="AA36" s="65" t="str">
        <x:f>IF($A36="","",IF($B$10&lt;&gt;"On","",IF($AB36="INCOMPLETE","INCOMPLETE",IF($B$11="Revenue",$B36,IF($B$11="Field labor hours",$R36,IF($B$11="Direct labor dollars",$U36,IF($B$11="Other",$X36,"INCOMPLETE")))))))</x:f>
      </x:c>
      <x:c r="AB36" s="67" t="str">
        <x:f>IF($A36="","",IF($B$10="Off","OFF",IF($B$11="Revenue",IF(OR(NOT(ISNUMBER($B36)),$B36&lt;0,NOT(OR($C36="Known",$C36="Estimated")),AND($C36="Estimated",$D36="")),"INCOMPLETE",IF($C36="Estimated","PROVISIONAL","KNOWN")),IF($B$11="Field labor hours",IF(OR(NOT(ISNUMBER($R36)),$R36&lt;0,NOT(OR($S36="Known",$S36="Estimated")),AND($S36="Estimated",$T36="")),"INCOMPLETE",IF($S36="Estimated","PROVISIONAL","KNOWN")),IF($B$11="Direct labor dollars",IF(OR(NOT(ISNUMBER($U36)),$U36&lt;0,NOT(OR($V36="Known",$V36="Estimated")),AND($V36="Estimated",$W36="")),"INCOMPLETE",IF($V36="Estimated","PROVISIONAL","KNOWN")),IF($B$11="Other",IF(OR($B$12="",NOT(ISNUMBER($X36)),$X36&lt;0,NOT(OR($Y36="Known",$Y36="Estimated")),AND($Y36="Estimated",$Z36="")),"INCOMPLETE",IF($Y36="Estimated","PROVISIONAL","KNOWN")),"INCOMPLETE"))))))</x:f>
      </x:c>
      <x:c r="AC36" s="66" t="str">
        <x:f>IF($A36="","",IF($B$10&lt;&gt;"On","",IF(OR($B$13="INCOMPLETE",NOT(ISNUMBER($AA36))),"INCOMPLETE",$AA36/SUM($AA$18:$AA$37))))</x:f>
      </x:c>
      <x:c r="AD36" s="65" t="str">
        <x:f>IF($A36="","",IF($B$10&lt;&gt;"On","",IF(OR($B$13="INCOMPLETE",NOT(ISNUMBER($AC36))),"INCOMPLETE",$B$7*$AC36)))</x:f>
      </x:c>
      <x:c r="AE36" s="65" t="str">
        <x:f>IF($A36="","",IF($B$10&lt;&gt;"On","",IF(OR($B$13="INCOMPLETE",$B$14&lt;&gt;"PASS",$Q36="INCOMPLETE",NOT(ISNUMBER($AD36)),NOT(ISNUMBER($O36))),"INCOMPLETE",$O36-$AD36)))</x:f>
      </x:c>
      <x:c r="AF36" s="67" t="str">
        <x:f>IF($A36="","",IF($B$10="Off","OFF",IF(OR($B$13="INCOMPLETE",$B$14&lt;&gt;"PASS",$Q36="INCOMPLETE"),"INCOMPLETE",IF(OR($B$13="MODELED-PROVISIONAL",$Q36="PROVISIONAL"),"MODELED-PROVISIONAL","MODELED"))))</x:f>
      </x:c>
      <x:c r="AG36" s="63" t="str"/>
      <x:c r="AH36" s="63" t="str"/>
    </x:row>
    <x:row r="37">
      <x:c r="A37" s="63" t="str"/>
      <x:c r="B37" s="64" t="str"/>
      <x:c r="C37" s="63" t="str"/>
      <x:c r="D37" s="63" t="str"/>
      <x:c r="E37" s="64" t="str"/>
      <x:c r="F37" s="63" t="str"/>
      <x:c r="G37" s="63" t="str"/>
      <x:c r="H37" s="65" t="str">
        <x:f>IF($A37="","",IF($J37="INCOMPLETE","INCOMPLETE",$B37-$E37))</x:f>
      </x:c>
      <x:c r="I37" s="66" t="str">
        <x:f>IF($A37="","",IF(NOT(ISNUMBER($H37)),"INCOMPLETE",IF($B37=0,"n/a (no revenue)",$H37/$B37)))</x:f>
      </x:c>
      <x:c r="J37" s="67" t="str">
        <x:f>IF($A37="","",IF(OR($B$3="",$B$4="",$B$5="",$B$6="",NOT(ISNUMBER($B37)),$B37&lt;0,NOT(ISNUMBER($E37)),$E37&lt;0,NOT(OR($C37="Known",$C37="Estimated")),NOT(OR($F37="Known",$F37="Estimated")),AND($C37="Estimated",$D37=""),AND($F37="Estimated",$G37="")),"INCOMPLETE",IF(OR($C37="Estimated",$F37="Estimated"),"PROVISIONAL","KNOWN")))</x:f>
      </x:c>
      <x:c r="K37" s="63" t="str"/>
      <x:c r="L37" s="64" t="str"/>
      <x:c r="M37" s="63" t="str"/>
      <x:c r="N37" s="63" t="str"/>
      <x:c r="O37" s="65" t="str">
        <x:f>IF($A37="","",IF($Q37="INCOMPLETE","INCOMPLETE",IF($K37="None",$H37,$H37-$L37)))</x:f>
      </x:c>
      <x:c r="P37" s="66" t="str">
        <x:f>IF($A37="","",IF(NOT(ISNUMBER($O37)),"INCOMPLETE",IF($B37=0,"n/a (no revenue)",$O37/$B37)))</x:f>
      </x:c>
      <x:c r="Q37" s="67" t="str">
        <x:f>IF($A37="","",IF($J37="INCOMPLETE","INCOMPLETE",IF($K37="None",$J37,IF($K37="Amount",IF(OR(NOT(ISNUMBER($L37)),$L37&lt;0,NOT(OR($M37="Known",$M37="Estimated")),AND($M37="Estimated",$N37="")),"INCOMPLETE",IF(OR($J37="PROVISIONAL",$M37="Estimated"),"PROVISIONAL","KNOWN")),"INCOMPLETE"))))</x:f>
      </x:c>
      <x:c r="R37" s="68" t="str"/>
      <x:c r="S37" s="63" t="str"/>
      <x:c r="T37" s="63" t="str"/>
      <x:c r="U37" s="64" t="str"/>
      <x:c r="V37" s="63" t="str"/>
      <x:c r="W37" s="63" t="str"/>
      <x:c r="X37" s="64" t="str"/>
      <x:c r="Y37" s="63" t="str"/>
      <x:c r="Z37" s="63" t="str"/>
      <x:c r="AA37" s="65" t="str">
        <x:f>IF($A37="","",IF($B$10&lt;&gt;"On","",IF($AB37="INCOMPLETE","INCOMPLETE",IF($B$11="Revenue",$B37,IF($B$11="Field labor hours",$R37,IF($B$11="Direct labor dollars",$U37,IF($B$11="Other",$X37,"INCOMPLETE")))))))</x:f>
      </x:c>
      <x:c r="AB37" s="67" t="str">
        <x:f>IF($A37="","",IF($B$10="Off","OFF",IF($B$11="Revenue",IF(OR(NOT(ISNUMBER($B37)),$B37&lt;0,NOT(OR($C37="Known",$C37="Estimated")),AND($C37="Estimated",$D37="")),"INCOMPLETE",IF($C37="Estimated","PROVISIONAL","KNOWN")),IF($B$11="Field labor hours",IF(OR(NOT(ISNUMBER($R37)),$R37&lt;0,NOT(OR($S37="Known",$S37="Estimated")),AND($S37="Estimated",$T37="")),"INCOMPLETE",IF($S37="Estimated","PROVISIONAL","KNOWN")),IF($B$11="Direct labor dollars",IF(OR(NOT(ISNUMBER($U37)),$U37&lt;0,NOT(OR($V37="Known",$V37="Estimated")),AND($V37="Estimated",$W37="")),"INCOMPLETE",IF($V37="Estimated","PROVISIONAL","KNOWN")),IF($B$11="Other",IF(OR($B$12="",NOT(ISNUMBER($X37)),$X37&lt;0,NOT(OR($Y37="Known",$Y37="Estimated")),AND($Y37="Estimated",$Z37="")),"INCOMPLETE",IF($Y37="Estimated","PROVISIONAL","KNOWN")),"INCOMPLETE"))))))</x:f>
      </x:c>
      <x:c r="AC37" s="66" t="str">
        <x:f>IF($A37="","",IF($B$10&lt;&gt;"On","",IF(OR($B$13="INCOMPLETE",NOT(ISNUMBER($AA37))),"INCOMPLETE",$AA37/SUM($AA$18:$AA$37))))</x:f>
      </x:c>
      <x:c r="AD37" s="65" t="str">
        <x:f>IF($A37="","",IF($B$10&lt;&gt;"On","",IF(OR($B$13="INCOMPLETE",NOT(ISNUMBER($AC37))),"INCOMPLETE",$B$7*$AC37)))</x:f>
      </x:c>
      <x:c r="AE37" s="65" t="str">
        <x:f>IF($A37="","",IF($B$10&lt;&gt;"On","",IF(OR($B$13="INCOMPLETE",$B$14&lt;&gt;"PASS",$Q37="INCOMPLETE",NOT(ISNUMBER($AD37)),NOT(ISNUMBER($O37))),"INCOMPLETE",$O37-$AD37)))</x:f>
      </x:c>
      <x:c r="AF37" s="67" t="str">
        <x:f>IF($A37="","",IF($B$10="Off","OFF",IF(OR($B$13="INCOMPLETE",$B$14&lt;&gt;"PASS",$Q37="INCOMPLETE"),"INCOMPLETE",IF(OR($B$13="MODELED-PROVISIONAL",$Q37="PROVISIONAL"),"MODELED-PROVISIONAL","MODELED"))))</x:f>
      </x:c>
      <x:c r="AG37" s="63" t="str"/>
      <x:c r="AH37" s="63" t="str"/>
    </x:row>
  </x:sheetData>
  <x:mergeCells>
    <x:mergeCell ref="A1:H1"/>
    <x:mergeCell ref="A16:AH16"/>
  </x:mergeCells>
  <x:conditionalFormatting sqref="J18:J37">
    <x:cfRule type="expression" dxfId="7" priority="1">
      <x:formula>OR(J18="INCOMPLETE",J18="WARNING")</x:formula>
    </x:cfRule>
  </x:conditionalFormatting>
  <x:conditionalFormatting sqref="Q18:Q37">
    <x:cfRule type="expression" dxfId="8" priority="2">
      <x:formula>OR(Q18="INCOMPLETE",Q18="WARNING")</x:formula>
    </x:cfRule>
  </x:conditionalFormatting>
  <x:conditionalFormatting sqref="AB18:AB37">
    <x:cfRule type="expression" dxfId="9" priority="3">
      <x:formula>OR(AB18="INCOMPLETE",AB18="WARNING")</x:formula>
    </x:cfRule>
  </x:conditionalFormatting>
  <x:conditionalFormatting sqref="AF18:AF37">
    <x:cfRule type="expression" dxfId="10" priority="4">
      <x:formula>OR(AF18="INCOMPLETE",AF18="WARNING")</x:formula>
    </x:cfRule>
  </x:conditionalFormatting>
  <x:conditionalFormatting sqref="B13:B14">
    <x:cfRule type="expression" dxfId="11" priority="5">
      <x:formula>OR(B13="INCOMPLETE",B13="WARNING")</x:formula>
    </x:cfRule>
  </x:conditionalFormatting>
  <x:conditionalFormatting sqref="B13:B13">
    <x:cfRule type="expression" dxfId="12" priority="6">
      <x:formula>OR(B13="MODELED",B13="MODELED-PROVISIONAL")</x:formula>
    </x:cfRule>
  </x:conditionalFormatting>
  <x:conditionalFormatting sqref="B14:B14">
    <x:cfRule type="expression" dxfId="13" priority="7">
      <x:formula>B14="PASS"</x:formula>
    </x:cfRule>
  </x:conditionalFormatting>
  <x:dataValidations count="10">
    <x:dataValidation type="list" sqref="C18:C37">
      <x:formula1>"Known,Estimated,Missing"</x:formula1>
    </x:dataValidation>
    <x:dataValidation type="list" sqref="F18:F37">
      <x:formula1>"Known,Estimated,Missing"</x:formula1>
    </x:dataValidation>
    <x:dataValidation type="list" sqref="K18:K37">
      <x:formula1>"Amount,None"</x:formula1>
    </x:dataValidation>
    <x:dataValidation type="list" sqref="M18:M37">
      <x:formula1>"Known,Estimated,Missing"</x:formula1>
    </x:dataValidation>
    <x:dataValidation type="list" sqref="S18:S37">
      <x:formula1>"Known,Estimated,Missing"</x:formula1>
    </x:dataValidation>
    <x:dataValidation type="list" sqref="V18:V37">
      <x:formula1>"Known,Estimated,Missing"</x:formula1>
    </x:dataValidation>
    <x:dataValidation type="list" sqref="Y18:Y37">
      <x:formula1>"Known,Estimated,Missing"</x:formula1>
    </x:dataValidation>
    <x:dataValidation type="list" sqref="B8">
      <x:formula1>"Known,Estimated,Missing"</x:formula1>
    </x:dataValidation>
    <x:dataValidation type="list" sqref="B10">
      <x:formula1>"Off,On"</x:formula1>
    </x:dataValidation>
    <x:dataValidation type="list" sqref="B11">
      <x:formula1>"Revenue,Field labor hours,Direct labor dollars,Other"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2" hidden="0" customWidth="1"/>
    <x:col min="4" max="4" width="24" hidden="0" customWidth="1"/>
    <x:col min="5" max="5" width="16" hidden="0" customWidth="1"/>
    <x:col min="6" max="6" width="12" hidden="0" customWidth="1"/>
    <x:col min="7" max="7" width="24" hidden="0" customWidth="1"/>
    <x:col min="8" max="8" width="16" hidden="0" customWidth="1"/>
    <x:col min="9" max="9" width="12" hidden="0" customWidth="1"/>
    <x:col min="10" max="10" width="13" hidden="0" customWidth="1"/>
    <x:col min="11" max="11" width="13" hidden="0" customWidth="1"/>
    <x:col min="12" max="12" width="16" hidden="0" customWidth="1"/>
    <x:col min="13" max="13" width="12" hidden="0" customWidth="1"/>
    <x:col min="14" max="14" width="24" hidden="0" customWidth="1"/>
    <x:col min="15" max="15" width="16" hidden="0" customWidth="1"/>
    <x:col min="16" max="16" width="12" hidden="0" customWidth="1"/>
    <x:col min="17" max="17" width="13" hidden="0" customWidth="1"/>
    <x:col min="18" max="18" width="14" hidden="0" customWidth="1"/>
    <x:col min="19" max="19" width="12" hidden="0" customWidth="1"/>
    <x:col min="20" max="20" width="22" hidden="0" customWidth="1"/>
    <x:col min="21" max="21" width="15" hidden="0" customWidth="1"/>
    <x:col min="22" max="22" width="12" hidden="0" customWidth="1"/>
    <x:col min="23" max="23" width="22" hidden="0" customWidth="1"/>
    <x:col min="24" max="24" width="15" hidden="0" customWidth="1"/>
    <x:col min="25" max="25" width="12" hidden="0" customWidth="1"/>
    <x:col min="26" max="26" width="22" hidden="0" customWidth="1"/>
    <x:col min="27" max="27" width="17" hidden="0" customWidth="1"/>
    <x:col min="28" max="28" width="14" hidden="0" customWidth="1"/>
    <x:col min="29" max="29" width="13" hidden="0" customWidth="1"/>
    <x:col min="30" max="30" width="17" hidden="0" customWidth="1"/>
    <x:col min="31" max="31" width="17" hidden="0" customWidth="1"/>
    <x:col min="32" max="32" width="18" hidden="0" customWidth="1"/>
    <x:col min="33" max="33" width="24" hidden="0" customWidth="1"/>
    <x:col min="34" max="34" width="24" hidden="0" customWidth="1"/>
  </x:cols>
  <x:sheetData>
    <x:row r="1" ht="28" customHeight="1">
      <x:c r="A1" s="4" t="str">
        <x:v>Profit in Bloom — Customer Profitability Diagnostic</x:v>
      </x:c>
      <x:c r="B1" s="4"/>
      <x:c r="C1" s="4"/>
      <x:c r="D1" s="4"/>
      <x:c r="E1" s="4"/>
      <x:c r="F1" s="4"/>
      <x:c r="G1" s="4"/>
      <x:c r="H1" s="4"/>
    </x:row>
    <x:row r="2">
      <x:c r="A2" s="12" t="str">
        <x:v>Dimension</x:v>
      </x:c>
      <x:c r="B2" s="13" t="str">
        <x:v>Customer</x:v>
      </x:c>
    </x:row>
    <x:row r="3">
      <x:c r="A3" s="12" t="str">
        <x:v>Reporting Period</x:v>
      </x:c>
      <x:c r="B3" s="13" t="str"/>
    </x:row>
    <x:row r="4">
      <x:c r="A4" s="12" t="str">
        <x:v>Entity / Company Scope</x:v>
      </x:c>
      <x:c r="B4" s="13" t="str"/>
    </x:row>
    <x:row r="5">
      <x:c r="A5" s="12" t="str">
        <x:v>Revenue-Recognition Basis</x:v>
      </x:c>
      <x:c r="B5" s="13" t="str"/>
    </x:row>
    <x:row r="6">
      <x:c r="A6" s="12" t="str">
        <x:v>Cost-Definition Basis</x:v>
      </x:c>
      <x:c r="B6" s="13" t="str"/>
    </x:row>
    <x:row r="7">
      <x:c r="A7" s="12" t="str">
        <x:v>Shared Overhead Pool (Layer 6)</x:v>
      </x:c>
      <x:c r="B7" s="32" t="str"/>
    </x:row>
    <x:row r="8">
      <x:c r="A8" s="12" t="str">
        <x:v>Shared Overhead Pool Status</x:v>
      </x:c>
      <x:c r="B8" s="13" t="str"/>
    </x:row>
    <x:row r="9">
      <x:c r="A9" s="12" t="str">
        <x:v>Pool Assumption / Source</x:v>
      </x:c>
      <x:c r="B9" s="13" t="str"/>
    </x:row>
    <x:row r="10">
      <x:c r="A10" s="12" t="str">
        <x:v>Shared-Overhead Allocation</x:v>
      </x:c>
      <x:c r="B10" s="13" t="str">
        <x:v>Off</x:v>
      </x:c>
    </x:row>
    <x:row r="11">
      <x:c r="A11" s="12" t="str">
        <x:v>Allocation Basis</x:v>
      </x:c>
      <x:c r="B11" s="13" t="str"/>
    </x:row>
    <x:row r="12">
      <x:c r="A12" s="12" t="str">
        <x:v>Other Allocation Basis Name</x:v>
      </x:c>
      <x:c r="B12" s="13" t="str"/>
    </x:row>
    <x:row r="13">
      <x:c r="A13" s="12" t="str">
        <x:v>Allocation View Status</x:v>
      </x:c>
      <x:c r="B13" s="13" t="str">
        <x:f>IF($B$10="Off","OFF",IF(OR($B$11="",NOT(ISNUMBER($B$7)),NOT(OR($B$8="Known",$B$8="Estimated")),AND($B$8="Estimated",$B$9=""),AND($B$11="Other",$B$12=""),COUNTIF($A$18:$A$37,"&lt;&gt;")=0,COUNT($AA$18:$AA$37)&lt;&gt;COUNTIF($A$18:$A$37,"&lt;&gt;"),SUM($AA$18:$AA$37)=0),"INCOMPLETE",IF(OR($B$8="Estimated",COUNTIF($AB$18:$AB$37,"PROVISIONAL")&gt;0),"MODELED-PROVISIONAL","MODELED")))</x:f>
        <x:v>OFF</x:v>
      </x:c>
    </x:row>
    <x:row r="14">
      <x:c r="A14" s="12" t="str">
        <x:v>Allocation Reconciliation</x:v>
      </x:c>
      <x:c r="B14" s="13" t="str">
        <x:f>IF($B$10="Off","OFF",IF($B$13="INCOMPLETE","INCOMPLETE",IF(ABS(SUM($AD$18:$AD$37)-$B$7)&lt;=0.01,"PASS","WARNING")))</x:f>
        <x:v>OFF</x:v>
      </x:c>
    </x:row>
    <x:row r="16" ht="34" customHeight="1">
      <x:c r="A16" s="18" t="str">
        <x:v>Use this tab for one reporting-period/scope/basis snapshot. For another period or accounting basis, use a fresh workbook copy or clear the segment inputs first.</x:v>
      </x:c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8"/>
      <x:c r="AE16" s="18"/>
      <x:c r="AF16" s="18"/>
      <x:c r="AG16" s="18"/>
      <x:c r="AH16" s="18"/>
    </x:row>
    <x:row r="17" ht="42" customHeight="1">
      <x:c r="A17" s="62" t="str">
        <x:v>Segment Name</x:v>
      </x:c>
      <x:c r="B17" s="62" t="str">
        <x:v>Revenue</x:v>
      </x:c>
      <x:c r="C17" s="62" t="str">
        <x:v>Revenue Status</x:v>
      </x:c>
      <x:c r="D17" s="62" t="str">
        <x:v>Revenue Assumption / Source</x:v>
      </x:c>
      <x:c r="E17" s="62" t="str">
        <x:v>Directly Traceable Costs</x:v>
      </x:c>
      <x:c r="F17" s="62" t="str">
        <x:v>Direct Cost Status</x:v>
      </x:c>
      <x:c r="G17" s="62" t="str">
        <x:v>Direct Cost Assumption / Source</x:v>
      </x:c>
      <x:c r="H17" s="62" t="str">
        <x:v>Layer 3 Contribution</x:v>
      </x:c>
      <x:c r="I17" s="62" t="str">
        <x:v>Layer 3 Rate</x:v>
      </x:c>
      <x:c r="J17" s="62" t="str">
        <x:v>Layer 3 State</x:v>
      </x:c>
      <x:c r="K17" s="62" t="str">
        <x:v>Fixed Cost Mode</x:v>
      </x:c>
      <x:c r="L17" s="62" t="str">
        <x:v>Segment-Specific Fixed Cost</x:v>
      </x:c>
      <x:c r="M17" s="62" t="str">
        <x:v>Fixed Cost Status</x:v>
      </x:c>
      <x:c r="N17" s="62" t="str">
        <x:v>Fixed Cost Assumption / Source</x:v>
      </x:c>
      <x:c r="O17" s="62" t="str">
        <x:v>Layer 5 Contribution</x:v>
      </x:c>
      <x:c r="P17" s="62" t="str">
        <x:v>Layer 5 Rate</x:v>
      </x:c>
      <x:c r="Q17" s="62" t="str">
        <x:v>Layer 5 State</x:v>
      </x:c>
      <x:c r="R17" s="62" t="str">
        <x:v>Field Labor Hours</x:v>
      </x:c>
      <x:c r="S17" s="62" t="str">
        <x:v>FLH Status</x:v>
      </x:c>
      <x:c r="T17" s="62" t="str">
        <x:v>FLH Assumption / Source</x:v>
      </x:c>
      <x:c r="U17" s="62" t="str">
        <x:v>Direct Labor Dollars</x:v>
      </x:c>
      <x:c r="V17" s="62" t="str">
        <x:v>DLD Status</x:v>
      </x:c>
      <x:c r="W17" s="62" t="str">
        <x:v>DLD Assumption / Source</x:v>
      </x:c>
      <x:c r="X17" s="62" t="str">
        <x:v>Other Allocation Base</x:v>
      </x:c>
      <x:c r="Y17" s="62" t="str">
        <x:v>Other Base Status</x:v>
      </x:c>
      <x:c r="Z17" s="62" t="str">
        <x:v>Other Base Assumption / Source</x:v>
      </x:c>
      <x:c r="AA17" s="62" t="str">
        <x:v>Selected Allocation Base</x:v>
      </x:c>
      <x:c r="AB17" s="62" t="str">
        <x:v>Selected Base State</x:v>
      </x:c>
      <x:c r="AC17" s="62" t="str">
        <x:v>Allocation Share</x:v>
      </x:c>
      <x:c r="AD17" s="62" t="str">
        <x:v>Layer 7 Allocated Shared Overhead</x:v>
      </x:c>
      <x:c r="AE17" s="62" t="str">
        <x:v>Layer 8 Fully Allocated Result</x:v>
      </x:c>
      <x:c r="AF17" s="62" t="str">
        <x:v>Allocation State</x:v>
      </x:c>
      <x:c r="AG17" s="62" t="str">
        <x:v>Qualitative Burden / Issue</x:v>
      </x:c>
      <x:c r="AH17" s="62" t="str">
        <x:v>Next Action / Route</x:v>
      </x:c>
    </x:row>
    <x:row r="18">
      <x:c r="A18" s="63" t="str"/>
      <x:c r="B18" s="64" t="str"/>
      <x:c r="C18" s="63" t="str"/>
      <x:c r="D18" s="63" t="str"/>
      <x:c r="E18" s="64" t="str"/>
      <x:c r="F18" s="63" t="str"/>
      <x:c r="G18" s="63" t="str"/>
      <x:c r="H18" s="65" t="str">
        <x:f>IF($A18="","",IF($J18="INCOMPLETE","INCOMPLETE",$B18-$E18))</x:f>
      </x:c>
      <x:c r="I18" s="66" t="str">
        <x:f>IF($A18="","",IF(NOT(ISNUMBER($H18)),"INCOMPLETE",IF($B18=0,"n/a (no revenue)",$H18/$B18)))</x:f>
      </x:c>
      <x:c r="J18" s="67" t="str">
        <x:f>IF($A18="","",IF(OR($B$3="",$B$4="",$B$5="",$B$6="",NOT(ISNUMBER($B18)),$B18&lt;0,NOT(ISNUMBER($E18)),$E18&lt;0,NOT(OR($C18="Known",$C18="Estimated")),NOT(OR($F18="Known",$F18="Estimated")),AND($C18="Estimated",$D18=""),AND($F18="Estimated",$G18="")),"INCOMPLETE",IF(OR($C18="Estimated",$F18="Estimated"),"PROVISIONAL","KNOWN")))</x:f>
      </x:c>
      <x:c r="K18" s="63" t="str"/>
      <x:c r="L18" s="64" t="str"/>
      <x:c r="M18" s="63" t="str"/>
      <x:c r="N18" s="63" t="str"/>
      <x:c r="O18" s="65" t="str">
        <x:f>IF($A18="","",IF($Q18="INCOMPLETE","INCOMPLETE",IF($K18="None",$H18,$H18-$L18)))</x:f>
      </x:c>
      <x:c r="P18" s="66" t="str">
        <x:f>IF($A18="","",IF(NOT(ISNUMBER($O18)),"INCOMPLETE",IF($B18=0,"n/a (no revenue)",$O18/$B18)))</x:f>
      </x:c>
      <x:c r="Q18" s="67" t="str">
        <x:f>IF($A18="","",IF($J18="INCOMPLETE","INCOMPLETE",IF($K18="None",$J18,IF($K18="Amount",IF(OR(NOT(ISNUMBER($L18)),$L18&lt;0,NOT(OR($M18="Known",$M18="Estimated")),AND($M18="Estimated",$N18="")),"INCOMPLETE",IF(OR($J18="PROVISIONAL",$M18="Estimated"),"PROVISIONAL","KNOWN")),"INCOMPLETE"))))</x:f>
      </x:c>
      <x:c r="R18" s="68" t="str"/>
      <x:c r="S18" s="63" t="str"/>
      <x:c r="T18" s="63" t="str"/>
      <x:c r="U18" s="64" t="str"/>
      <x:c r="V18" s="63" t="str"/>
      <x:c r="W18" s="63" t="str"/>
      <x:c r="X18" s="64" t="str"/>
      <x:c r="Y18" s="63" t="str"/>
      <x:c r="Z18" s="63" t="str"/>
      <x:c r="AA18" s="65" t="str">
        <x:f>IF($A18="","",IF($B$10&lt;&gt;"On","",IF($AB18="INCOMPLETE","INCOMPLETE",IF($B$11="Revenue",$B18,IF($B$11="Field labor hours",$R18,IF($B$11="Direct labor dollars",$U18,IF($B$11="Other",$X18,"INCOMPLETE")))))))</x:f>
      </x:c>
      <x:c r="AB18" s="67" t="str">
        <x:f>IF($A18="","",IF($B$10="Off","OFF",IF($B$11="Revenue",IF(OR(NOT(ISNUMBER($B18)),$B18&lt;0,NOT(OR($C18="Known",$C18="Estimated")),AND($C18="Estimated",$D18="")),"INCOMPLETE",IF($C18="Estimated","PROVISIONAL","KNOWN")),IF($B$11="Field labor hours",IF(OR(NOT(ISNUMBER($R18)),$R18&lt;0,NOT(OR($S18="Known",$S18="Estimated")),AND($S18="Estimated",$T18="")),"INCOMPLETE",IF($S18="Estimated","PROVISIONAL","KNOWN")),IF($B$11="Direct labor dollars",IF(OR(NOT(ISNUMBER($U18)),$U18&lt;0,NOT(OR($V18="Known",$V18="Estimated")),AND($V18="Estimated",$W18="")),"INCOMPLETE",IF($V18="Estimated","PROVISIONAL","KNOWN")),IF($B$11="Other",IF(OR($B$12="",NOT(ISNUMBER($X18)),$X18&lt;0,NOT(OR($Y18="Known",$Y18="Estimated")),AND($Y18="Estimated",$Z18="")),"INCOMPLETE",IF($Y18="Estimated","PROVISIONAL","KNOWN")),"INCOMPLETE"))))))</x:f>
      </x:c>
      <x:c r="AC18" s="66" t="str">
        <x:f>IF($A18="","",IF($B$10&lt;&gt;"On","",IF(OR($B$13="INCOMPLETE",NOT(ISNUMBER($AA18))),"INCOMPLETE",$AA18/SUM($AA$18:$AA$37))))</x:f>
      </x:c>
      <x:c r="AD18" s="65" t="str">
        <x:f>IF($A18="","",IF($B$10&lt;&gt;"On","",IF(OR($B$13="INCOMPLETE",NOT(ISNUMBER($AC18))),"INCOMPLETE",$B$7*$AC18)))</x:f>
      </x:c>
      <x:c r="AE18" s="65" t="str">
        <x:f>IF($A18="","",IF($B$10&lt;&gt;"On","",IF(OR($B$13="INCOMPLETE",$B$14&lt;&gt;"PASS",$Q18="INCOMPLETE",NOT(ISNUMBER($AD18)),NOT(ISNUMBER($O18))),"INCOMPLETE",$O18-$AD18)))</x:f>
      </x:c>
      <x:c r="AF18" s="67" t="str">
        <x:f>IF($A18="","",IF($B$10="Off","OFF",IF(OR($B$13="INCOMPLETE",$B$14&lt;&gt;"PASS",$Q18="INCOMPLETE"),"INCOMPLETE",IF(OR($B$13="MODELED-PROVISIONAL",$Q18="PROVISIONAL"),"MODELED-PROVISIONAL","MODELED"))))</x:f>
      </x:c>
      <x:c r="AG18" s="63" t="str"/>
      <x:c r="AH18" s="63" t="str"/>
    </x:row>
    <x:row r="19">
      <x:c r="A19" s="63" t="str"/>
      <x:c r="B19" s="64" t="str"/>
      <x:c r="C19" s="63" t="str"/>
      <x:c r="D19" s="63" t="str"/>
      <x:c r="E19" s="64" t="str"/>
      <x:c r="F19" s="63" t="str"/>
      <x:c r="G19" s="63" t="str"/>
      <x:c r="H19" s="65" t="str">
        <x:f>IF($A19="","",IF($J19="INCOMPLETE","INCOMPLETE",$B19-$E19))</x:f>
      </x:c>
      <x:c r="I19" s="66" t="str">
        <x:f>IF($A19="","",IF(NOT(ISNUMBER($H19)),"INCOMPLETE",IF($B19=0,"n/a (no revenue)",$H19/$B19)))</x:f>
      </x:c>
      <x:c r="J19" s="67" t="str">
        <x:f>IF($A19="","",IF(OR($B$3="",$B$4="",$B$5="",$B$6="",NOT(ISNUMBER($B19)),$B19&lt;0,NOT(ISNUMBER($E19)),$E19&lt;0,NOT(OR($C19="Known",$C19="Estimated")),NOT(OR($F19="Known",$F19="Estimated")),AND($C19="Estimated",$D19=""),AND($F19="Estimated",$G19="")),"INCOMPLETE",IF(OR($C19="Estimated",$F19="Estimated"),"PROVISIONAL","KNOWN")))</x:f>
      </x:c>
      <x:c r="K19" s="63" t="str"/>
      <x:c r="L19" s="64" t="str"/>
      <x:c r="M19" s="63" t="str"/>
      <x:c r="N19" s="63" t="str"/>
      <x:c r="O19" s="65" t="str">
        <x:f>IF($A19="","",IF($Q19="INCOMPLETE","INCOMPLETE",IF($K19="None",$H19,$H19-$L19)))</x:f>
      </x:c>
      <x:c r="P19" s="66" t="str">
        <x:f>IF($A19="","",IF(NOT(ISNUMBER($O19)),"INCOMPLETE",IF($B19=0,"n/a (no revenue)",$O19/$B19)))</x:f>
      </x:c>
      <x:c r="Q19" s="67" t="str">
        <x:f>IF($A19="","",IF($J19="INCOMPLETE","INCOMPLETE",IF($K19="None",$J19,IF($K19="Amount",IF(OR(NOT(ISNUMBER($L19)),$L19&lt;0,NOT(OR($M19="Known",$M19="Estimated")),AND($M19="Estimated",$N19="")),"INCOMPLETE",IF(OR($J19="PROVISIONAL",$M19="Estimated"),"PROVISIONAL","KNOWN")),"INCOMPLETE"))))</x:f>
      </x:c>
      <x:c r="R19" s="68" t="str"/>
      <x:c r="S19" s="63" t="str"/>
      <x:c r="T19" s="63" t="str"/>
      <x:c r="U19" s="64" t="str"/>
      <x:c r="V19" s="63" t="str"/>
      <x:c r="W19" s="63" t="str"/>
      <x:c r="X19" s="64" t="str"/>
      <x:c r="Y19" s="63" t="str"/>
      <x:c r="Z19" s="63" t="str"/>
      <x:c r="AA19" s="65" t="str">
        <x:f>IF($A19="","",IF($B$10&lt;&gt;"On","",IF($AB19="INCOMPLETE","INCOMPLETE",IF($B$11="Revenue",$B19,IF($B$11="Field labor hours",$R19,IF($B$11="Direct labor dollars",$U19,IF($B$11="Other",$X19,"INCOMPLETE")))))))</x:f>
      </x:c>
      <x:c r="AB19" s="67" t="str">
        <x:f>IF($A19="","",IF($B$10="Off","OFF",IF($B$11="Revenue",IF(OR(NOT(ISNUMBER($B19)),$B19&lt;0,NOT(OR($C19="Known",$C19="Estimated")),AND($C19="Estimated",$D19="")),"INCOMPLETE",IF($C19="Estimated","PROVISIONAL","KNOWN")),IF($B$11="Field labor hours",IF(OR(NOT(ISNUMBER($R19)),$R19&lt;0,NOT(OR($S19="Known",$S19="Estimated")),AND($S19="Estimated",$T19="")),"INCOMPLETE",IF($S19="Estimated","PROVISIONAL","KNOWN")),IF($B$11="Direct labor dollars",IF(OR(NOT(ISNUMBER($U19)),$U19&lt;0,NOT(OR($V19="Known",$V19="Estimated")),AND($V19="Estimated",$W19="")),"INCOMPLETE",IF($V19="Estimated","PROVISIONAL","KNOWN")),IF($B$11="Other",IF(OR($B$12="",NOT(ISNUMBER($X19)),$X19&lt;0,NOT(OR($Y19="Known",$Y19="Estimated")),AND($Y19="Estimated",$Z19="")),"INCOMPLETE",IF($Y19="Estimated","PROVISIONAL","KNOWN")),"INCOMPLETE"))))))</x:f>
      </x:c>
      <x:c r="AC19" s="66" t="str">
        <x:f>IF($A19="","",IF($B$10&lt;&gt;"On","",IF(OR($B$13="INCOMPLETE",NOT(ISNUMBER($AA19))),"INCOMPLETE",$AA19/SUM($AA$18:$AA$37))))</x:f>
      </x:c>
      <x:c r="AD19" s="65" t="str">
        <x:f>IF($A19="","",IF($B$10&lt;&gt;"On","",IF(OR($B$13="INCOMPLETE",NOT(ISNUMBER($AC19))),"INCOMPLETE",$B$7*$AC19)))</x:f>
      </x:c>
      <x:c r="AE19" s="65" t="str">
        <x:f>IF($A19="","",IF($B$10&lt;&gt;"On","",IF(OR($B$13="INCOMPLETE",$B$14&lt;&gt;"PASS",$Q19="INCOMPLETE",NOT(ISNUMBER($AD19)),NOT(ISNUMBER($O19))),"INCOMPLETE",$O19-$AD19)))</x:f>
      </x:c>
      <x:c r="AF19" s="67" t="str">
        <x:f>IF($A19="","",IF($B$10="Off","OFF",IF(OR($B$13="INCOMPLETE",$B$14&lt;&gt;"PASS",$Q19="INCOMPLETE"),"INCOMPLETE",IF(OR($B$13="MODELED-PROVISIONAL",$Q19="PROVISIONAL"),"MODELED-PROVISIONAL","MODELED"))))</x:f>
      </x:c>
      <x:c r="AG19" s="63" t="str"/>
      <x:c r="AH19" s="63" t="str"/>
    </x:row>
    <x:row r="20">
      <x:c r="A20" s="63" t="str"/>
      <x:c r="B20" s="64" t="str"/>
      <x:c r="C20" s="63" t="str"/>
      <x:c r="D20" s="63" t="str"/>
      <x:c r="E20" s="64" t="str"/>
      <x:c r="F20" s="63" t="str"/>
      <x:c r="G20" s="63" t="str"/>
      <x:c r="H20" s="65" t="str">
        <x:f>IF($A20="","",IF($J20="INCOMPLETE","INCOMPLETE",$B20-$E20))</x:f>
      </x:c>
      <x:c r="I20" s="66" t="str">
        <x:f>IF($A20="","",IF(NOT(ISNUMBER($H20)),"INCOMPLETE",IF($B20=0,"n/a (no revenue)",$H20/$B20)))</x:f>
      </x:c>
      <x:c r="J20" s="67" t="str">
        <x:f>IF($A20="","",IF(OR($B$3="",$B$4="",$B$5="",$B$6="",NOT(ISNUMBER($B20)),$B20&lt;0,NOT(ISNUMBER($E20)),$E20&lt;0,NOT(OR($C20="Known",$C20="Estimated")),NOT(OR($F20="Known",$F20="Estimated")),AND($C20="Estimated",$D20=""),AND($F20="Estimated",$G20="")),"INCOMPLETE",IF(OR($C20="Estimated",$F20="Estimated"),"PROVISIONAL","KNOWN")))</x:f>
      </x:c>
      <x:c r="K20" s="63" t="str"/>
      <x:c r="L20" s="64" t="str"/>
      <x:c r="M20" s="63" t="str"/>
      <x:c r="N20" s="63" t="str"/>
      <x:c r="O20" s="65" t="str">
        <x:f>IF($A20="","",IF($Q20="INCOMPLETE","INCOMPLETE",IF($K20="None",$H20,$H20-$L20)))</x:f>
      </x:c>
      <x:c r="P20" s="66" t="str">
        <x:f>IF($A20="","",IF(NOT(ISNUMBER($O20)),"INCOMPLETE",IF($B20=0,"n/a (no revenue)",$O20/$B20)))</x:f>
      </x:c>
      <x:c r="Q20" s="67" t="str">
        <x:f>IF($A20="","",IF($J20="INCOMPLETE","INCOMPLETE",IF($K20="None",$J20,IF($K20="Amount",IF(OR(NOT(ISNUMBER($L20)),$L20&lt;0,NOT(OR($M20="Known",$M20="Estimated")),AND($M20="Estimated",$N20="")),"INCOMPLETE",IF(OR($J20="PROVISIONAL",$M20="Estimated"),"PROVISIONAL","KNOWN")),"INCOMPLETE"))))</x:f>
      </x:c>
      <x:c r="R20" s="68" t="str"/>
      <x:c r="S20" s="63" t="str"/>
      <x:c r="T20" s="63" t="str"/>
      <x:c r="U20" s="64" t="str"/>
      <x:c r="V20" s="63" t="str"/>
      <x:c r="W20" s="63" t="str"/>
      <x:c r="X20" s="64" t="str"/>
      <x:c r="Y20" s="63" t="str"/>
      <x:c r="Z20" s="63" t="str"/>
      <x:c r="AA20" s="65" t="str">
        <x:f>IF($A20="","",IF($B$10&lt;&gt;"On","",IF($AB20="INCOMPLETE","INCOMPLETE",IF($B$11="Revenue",$B20,IF($B$11="Field labor hours",$R20,IF($B$11="Direct labor dollars",$U20,IF($B$11="Other",$X20,"INCOMPLETE")))))))</x:f>
      </x:c>
      <x:c r="AB20" s="67" t="str">
        <x:f>IF($A20="","",IF($B$10="Off","OFF",IF($B$11="Revenue",IF(OR(NOT(ISNUMBER($B20)),$B20&lt;0,NOT(OR($C20="Known",$C20="Estimated")),AND($C20="Estimated",$D20="")),"INCOMPLETE",IF($C20="Estimated","PROVISIONAL","KNOWN")),IF($B$11="Field labor hours",IF(OR(NOT(ISNUMBER($R20)),$R20&lt;0,NOT(OR($S20="Known",$S20="Estimated")),AND($S20="Estimated",$T20="")),"INCOMPLETE",IF($S20="Estimated","PROVISIONAL","KNOWN")),IF($B$11="Direct labor dollars",IF(OR(NOT(ISNUMBER($U20)),$U20&lt;0,NOT(OR($V20="Known",$V20="Estimated")),AND($V20="Estimated",$W20="")),"INCOMPLETE",IF($V20="Estimated","PROVISIONAL","KNOWN")),IF($B$11="Other",IF(OR($B$12="",NOT(ISNUMBER($X20)),$X20&lt;0,NOT(OR($Y20="Known",$Y20="Estimated")),AND($Y20="Estimated",$Z20="")),"INCOMPLETE",IF($Y20="Estimated","PROVISIONAL","KNOWN")),"INCOMPLETE"))))))</x:f>
      </x:c>
      <x:c r="AC20" s="66" t="str">
        <x:f>IF($A20="","",IF($B$10&lt;&gt;"On","",IF(OR($B$13="INCOMPLETE",NOT(ISNUMBER($AA20))),"INCOMPLETE",$AA20/SUM($AA$18:$AA$37))))</x:f>
      </x:c>
      <x:c r="AD20" s="65" t="str">
        <x:f>IF($A20="","",IF($B$10&lt;&gt;"On","",IF(OR($B$13="INCOMPLETE",NOT(ISNUMBER($AC20))),"INCOMPLETE",$B$7*$AC20)))</x:f>
      </x:c>
      <x:c r="AE20" s="65" t="str">
        <x:f>IF($A20="","",IF($B$10&lt;&gt;"On","",IF(OR($B$13="INCOMPLETE",$B$14&lt;&gt;"PASS",$Q20="INCOMPLETE",NOT(ISNUMBER($AD20)),NOT(ISNUMBER($O20))),"INCOMPLETE",$O20-$AD20)))</x:f>
      </x:c>
      <x:c r="AF20" s="67" t="str">
        <x:f>IF($A20="","",IF($B$10="Off","OFF",IF(OR($B$13="INCOMPLETE",$B$14&lt;&gt;"PASS",$Q20="INCOMPLETE"),"INCOMPLETE",IF(OR($B$13="MODELED-PROVISIONAL",$Q20="PROVISIONAL"),"MODELED-PROVISIONAL","MODELED"))))</x:f>
      </x:c>
      <x:c r="AG20" s="63" t="str"/>
      <x:c r="AH20" s="63" t="str"/>
    </x:row>
    <x:row r="21">
      <x:c r="A21" s="63" t="str"/>
      <x:c r="B21" s="64" t="str"/>
      <x:c r="C21" s="63" t="str"/>
      <x:c r="D21" s="63" t="str"/>
      <x:c r="E21" s="64" t="str"/>
      <x:c r="F21" s="63" t="str"/>
      <x:c r="G21" s="63" t="str"/>
      <x:c r="H21" s="65" t="str">
        <x:f>IF($A21="","",IF($J21="INCOMPLETE","INCOMPLETE",$B21-$E21))</x:f>
      </x:c>
      <x:c r="I21" s="66" t="str">
        <x:f>IF($A21="","",IF(NOT(ISNUMBER($H21)),"INCOMPLETE",IF($B21=0,"n/a (no revenue)",$H21/$B21)))</x:f>
      </x:c>
      <x:c r="J21" s="67" t="str">
        <x:f>IF($A21="","",IF(OR($B$3="",$B$4="",$B$5="",$B$6="",NOT(ISNUMBER($B21)),$B21&lt;0,NOT(ISNUMBER($E21)),$E21&lt;0,NOT(OR($C21="Known",$C21="Estimated")),NOT(OR($F21="Known",$F21="Estimated")),AND($C21="Estimated",$D21=""),AND($F21="Estimated",$G21="")),"INCOMPLETE",IF(OR($C21="Estimated",$F21="Estimated"),"PROVISIONAL","KNOWN")))</x:f>
      </x:c>
      <x:c r="K21" s="63" t="str"/>
      <x:c r="L21" s="64" t="str"/>
      <x:c r="M21" s="63" t="str"/>
      <x:c r="N21" s="63" t="str"/>
      <x:c r="O21" s="65" t="str">
        <x:f>IF($A21="","",IF($Q21="INCOMPLETE","INCOMPLETE",IF($K21="None",$H21,$H21-$L21)))</x:f>
      </x:c>
      <x:c r="P21" s="66" t="str">
        <x:f>IF($A21="","",IF(NOT(ISNUMBER($O21)),"INCOMPLETE",IF($B21=0,"n/a (no revenue)",$O21/$B21)))</x:f>
      </x:c>
      <x:c r="Q21" s="67" t="str">
        <x:f>IF($A21="","",IF($J21="INCOMPLETE","INCOMPLETE",IF($K21="None",$J21,IF($K21="Amount",IF(OR(NOT(ISNUMBER($L21)),$L21&lt;0,NOT(OR($M21="Known",$M21="Estimated")),AND($M21="Estimated",$N21="")),"INCOMPLETE",IF(OR($J21="PROVISIONAL",$M21="Estimated"),"PROVISIONAL","KNOWN")),"INCOMPLETE"))))</x:f>
      </x:c>
      <x:c r="R21" s="68" t="str"/>
      <x:c r="S21" s="63" t="str"/>
      <x:c r="T21" s="63" t="str"/>
      <x:c r="U21" s="64" t="str"/>
      <x:c r="V21" s="63" t="str"/>
      <x:c r="W21" s="63" t="str"/>
      <x:c r="X21" s="64" t="str"/>
      <x:c r="Y21" s="63" t="str"/>
      <x:c r="Z21" s="63" t="str"/>
      <x:c r="AA21" s="65" t="str">
        <x:f>IF($A21="","",IF($B$10&lt;&gt;"On","",IF($AB21="INCOMPLETE","INCOMPLETE",IF($B$11="Revenue",$B21,IF($B$11="Field labor hours",$R21,IF($B$11="Direct labor dollars",$U21,IF($B$11="Other",$X21,"INCOMPLETE")))))))</x:f>
      </x:c>
      <x:c r="AB21" s="67" t="str">
        <x:f>IF($A21="","",IF($B$10="Off","OFF",IF($B$11="Revenue",IF(OR(NOT(ISNUMBER($B21)),$B21&lt;0,NOT(OR($C21="Known",$C21="Estimated")),AND($C21="Estimated",$D21="")),"INCOMPLETE",IF($C21="Estimated","PROVISIONAL","KNOWN")),IF($B$11="Field labor hours",IF(OR(NOT(ISNUMBER($R21)),$R21&lt;0,NOT(OR($S21="Known",$S21="Estimated")),AND($S21="Estimated",$T21="")),"INCOMPLETE",IF($S21="Estimated","PROVISIONAL","KNOWN")),IF($B$11="Direct labor dollars",IF(OR(NOT(ISNUMBER($U21)),$U21&lt;0,NOT(OR($V21="Known",$V21="Estimated")),AND($V21="Estimated",$W21="")),"INCOMPLETE",IF($V21="Estimated","PROVISIONAL","KNOWN")),IF($B$11="Other",IF(OR($B$12="",NOT(ISNUMBER($X21)),$X21&lt;0,NOT(OR($Y21="Known",$Y21="Estimated")),AND($Y21="Estimated",$Z21="")),"INCOMPLETE",IF($Y21="Estimated","PROVISIONAL","KNOWN")),"INCOMPLETE"))))))</x:f>
      </x:c>
      <x:c r="AC21" s="66" t="str">
        <x:f>IF($A21="","",IF($B$10&lt;&gt;"On","",IF(OR($B$13="INCOMPLETE",NOT(ISNUMBER($AA21))),"INCOMPLETE",$AA21/SUM($AA$18:$AA$37))))</x:f>
      </x:c>
      <x:c r="AD21" s="65" t="str">
        <x:f>IF($A21="","",IF($B$10&lt;&gt;"On","",IF(OR($B$13="INCOMPLETE",NOT(ISNUMBER($AC21))),"INCOMPLETE",$B$7*$AC21)))</x:f>
      </x:c>
      <x:c r="AE21" s="65" t="str">
        <x:f>IF($A21="","",IF($B$10&lt;&gt;"On","",IF(OR($B$13="INCOMPLETE",$B$14&lt;&gt;"PASS",$Q21="INCOMPLETE",NOT(ISNUMBER($AD21)),NOT(ISNUMBER($O21))),"INCOMPLETE",$O21-$AD21)))</x:f>
      </x:c>
      <x:c r="AF21" s="67" t="str">
        <x:f>IF($A21="","",IF($B$10="Off","OFF",IF(OR($B$13="INCOMPLETE",$B$14&lt;&gt;"PASS",$Q21="INCOMPLETE"),"INCOMPLETE",IF(OR($B$13="MODELED-PROVISIONAL",$Q21="PROVISIONAL"),"MODELED-PROVISIONAL","MODELED"))))</x:f>
      </x:c>
      <x:c r="AG21" s="63" t="str"/>
      <x:c r="AH21" s="63" t="str"/>
    </x:row>
    <x:row r="22">
      <x:c r="A22" s="63" t="str"/>
      <x:c r="B22" s="64" t="str"/>
      <x:c r="C22" s="63" t="str"/>
      <x:c r="D22" s="63" t="str"/>
      <x:c r="E22" s="64" t="str"/>
      <x:c r="F22" s="63" t="str"/>
      <x:c r="G22" s="63" t="str"/>
      <x:c r="H22" s="65" t="str">
        <x:f>IF($A22="","",IF($J22="INCOMPLETE","INCOMPLETE",$B22-$E22))</x:f>
      </x:c>
      <x:c r="I22" s="66" t="str">
        <x:f>IF($A22="","",IF(NOT(ISNUMBER($H22)),"INCOMPLETE",IF($B22=0,"n/a (no revenue)",$H22/$B22)))</x:f>
      </x:c>
      <x:c r="J22" s="67" t="str">
        <x:f>IF($A22="","",IF(OR($B$3="",$B$4="",$B$5="",$B$6="",NOT(ISNUMBER($B22)),$B22&lt;0,NOT(ISNUMBER($E22)),$E22&lt;0,NOT(OR($C22="Known",$C22="Estimated")),NOT(OR($F22="Known",$F22="Estimated")),AND($C22="Estimated",$D22=""),AND($F22="Estimated",$G22="")),"INCOMPLETE",IF(OR($C22="Estimated",$F22="Estimated"),"PROVISIONAL","KNOWN")))</x:f>
      </x:c>
      <x:c r="K22" s="63" t="str"/>
      <x:c r="L22" s="64" t="str"/>
      <x:c r="M22" s="63" t="str"/>
      <x:c r="N22" s="63" t="str"/>
      <x:c r="O22" s="65" t="str">
        <x:f>IF($A22="","",IF($Q22="INCOMPLETE","INCOMPLETE",IF($K22="None",$H22,$H22-$L22)))</x:f>
      </x:c>
      <x:c r="P22" s="66" t="str">
        <x:f>IF($A22="","",IF(NOT(ISNUMBER($O22)),"INCOMPLETE",IF($B22=0,"n/a (no revenue)",$O22/$B22)))</x:f>
      </x:c>
      <x:c r="Q22" s="67" t="str">
        <x:f>IF($A22="","",IF($J22="INCOMPLETE","INCOMPLETE",IF($K22="None",$J22,IF($K22="Amount",IF(OR(NOT(ISNUMBER($L22)),$L22&lt;0,NOT(OR($M22="Known",$M22="Estimated")),AND($M22="Estimated",$N22="")),"INCOMPLETE",IF(OR($J22="PROVISIONAL",$M22="Estimated"),"PROVISIONAL","KNOWN")),"INCOMPLETE"))))</x:f>
      </x:c>
      <x:c r="R22" s="68" t="str"/>
      <x:c r="S22" s="63" t="str"/>
      <x:c r="T22" s="63" t="str"/>
      <x:c r="U22" s="64" t="str"/>
      <x:c r="V22" s="63" t="str"/>
      <x:c r="W22" s="63" t="str"/>
      <x:c r="X22" s="64" t="str"/>
      <x:c r="Y22" s="63" t="str"/>
      <x:c r="Z22" s="63" t="str"/>
      <x:c r="AA22" s="65" t="str">
        <x:f>IF($A22="","",IF($B$10&lt;&gt;"On","",IF($AB22="INCOMPLETE","INCOMPLETE",IF($B$11="Revenue",$B22,IF($B$11="Field labor hours",$R22,IF($B$11="Direct labor dollars",$U22,IF($B$11="Other",$X22,"INCOMPLETE")))))))</x:f>
      </x:c>
      <x:c r="AB22" s="67" t="str">
        <x:f>IF($A22="","",IF($B$10="Off","OFF",IF($B$11="Revenue",IF(OR(NOT(ISNUMBER($B22)),$B22&lt;0,NOT(OR($C22="Known",$C22="Estimated")),AND($C22="Estimated",$D22="")),"INCOMPLETE",IF($C22="Estimated","PROVISIONAL","KNOWN")),IF($B$11="Field labor hours",IF(OR(NOT(ISNUMBER($R22)),$R22&lt;0,NOT(OR($S22="Known",$S22="Estimated")),AND($S22="Estimated",$T22="")),"INCOMPLETE",IF($S22="Estimated","PROVISIONAL","KNOWN")),IF($B$11="Direct labor dollars",IF(OR(NOT(ISNUMBER($U22)),$U22&lt;0,NOT(OR($V22="Known",$V22="Estimated")),AND($V22="Estimated",$W22="")),"INCOMPLETE",IF($V22="Estimated","PROVISIONAL","KNOWN")),IF($B$11="Other",IF(OR($B$12="",NOT(ISNUMBER($X22)),$X22&lt;0,NOT(OR($Y22="Known",$Y22="Estimated")),AND($Y22="Estimated",$Z22="")),"INCOMPLETE",IF($Y22="Estimated","PROVISIONAL","KNOWN")),"INCOMPLETE"))))))</x:f>
      </x:c>
      <x:c r="AC22" s="66" t="str">
        <x:f>IF($A22="","",IF($B$10&lt;&gt;"On","",IF(OR($B$13="INCOMPLETE",NOT(ISNUMBER($AA22))),"INCOMPLETE",$AA22/SUM($AA$18:$AA$37))))</x:f>
      </x:c>
      <x:c r="AD22" s="65" t="str">
        <x:f>IF($A22="","",IF($B$10&lt;&gt;"On","",IF(OR($B$13="INCOMPLETE",NOT(ISNUMBER($AC22))),"INCOMPLETE",$B$7*$AC22)))</x:f>
      </x:c>
      <x:c r="AE22" s="65" t="str">
        <x:f>IF($A22="","",IF($B$10&lt;&gt;"On","",IF(OR($B$13="INCOMPLETE",$B$14&lt;&gt;"PASS",$Q22="INCOMPLETE",NOT(ISNUMBER($AD22)),NOT(ISNUMBER($O22))),"INCOMPLETE",$O22-$AD22)))</x:f>
      </x:c>
      <x:c r="AF22" s="67" t="str">
        <x:f>IF($A22="","",IF($B$10="Off","OFF",IF(OR($B$13="INCOMPLETE",$B$14&lt;&gt;"PASS",$Q22="INCOMPLETE"),"INCOMPLETE",IF(OR($B$13="MODELED-PROVISIONAL",$Q22="PROVISIONAL"),"MODELED-PROVISIONAL","MODELED"))))</x:f>
      </x:c>
      <x:c r="AG22" s="63" t="str"/>
      <x:c r="AH22" s="63" t="str"/>
    </x:row>
    <x:row r="23">
      <x:c r="A23" s="63" t="str"/>
      <x:c r="B23" s="64" t="str"/>
      <x:c r="C23" s="63" t="str"/>
      <x:c r="D23" s="63" t="str"/>
      <x:c r="E23" s="64" t="str"/>
      <x:c r="F23" s="63" t="str"/>
      <x:c r="G23" s="63" t="str"/>
      <x:c r="H23" s="65" t="str">
        <x:f>IF($A23="","",IF($J23="INCOMPLETE","INCOMPLETE",$B23-$E23))</x:f>
      </x:c>
      <x:c r="I23" s="66" t="str">
        <x:f>IF($A23="","",IF(NOT(ISNUMBER($H23)),"INCOMPLETE",IF($B23=0,"n/a (no revenue)",$H23/$B23)))</x:f>
      </x:c>
      <x:c r="J23" s="67" t="str">
        <x:f>IF($A23="","",IF(OR($B$3="",$B$4="",$B$5="",$B$6="",NOT(ISNUMBER($B23)),$B23&lt;0,NOT(ISNUMBER($E23)),$E23&lt;0,NOT(OR($C23="Known",$C23="Estimated")),NOT(OR($F23="Known",$F23="Estimated")),AND($C23="Estimated",$D23=""),AND($F23="Estimated",$G23="")),"INCOMPLETE",IF(OR($C23="Estimated",$F23="Estimated"),"PROVISIONAL","KNOWN")))</x:f>
      </x:c>
      <x:c r="K23" s="63" t="str"/>
      <x:c r="L23" s="64" t="str"/>
      <x:c r="M23" s="63" t="str"/>
      <x:c r="N23" s="63" t="str"/>
      <x:c r="O23" s="65" t="str">
        <x:f>IF($A23="","",IF($Q23="INCOMPLETE","INCOMPLETE",IF($K23="None",$H23,$H23-$L23)))</x:f>
      </x:c>
      <x:c r="P23" s="66" t="str">
        <x:f>IF($A23="","",IF(NOT(ISNUMBER($O23)),"INCOMPLETE",IF($B23=0,"n/a (no revenue)",$O23/$B23)))</x:f>
      </x:c>
      <x:c r="Q23" s="67" t="str">
        <x:f>IF($A23="","",IF($J23="INCOMPLETE","INCOMPLETE",IF($K23="None",$J23,IF($K23="Amount",IF(OR(NOT(ISNUMBER($L23)),$L23&lt;0,NOT(OR($M23="Known",$M23="Estimated")),AND($M23="Estimated",$N23="")),"INCOMPLETE",IF(OR($J23="PROVISIONAL",$M23="Estimated"),"PROVISIONAL","KNOWN")),"INCOMPLETE"))))</x:f>
      </x:c>
      <x:c r="R23" s="68" t="str"/>
      <x:c r="S23" s="63" t="str"/>
      <x:c r="T23" s="63" t="str"/>
      <x:c r="U23" s="64" t="str"/>
      <x:c r="V23" s="63" t="str"/>
      <x:c r="W23" s="63" t="str"/>
      <x:c r="X23" s="64" t="str"/>
      <x:c r="Y23" s="63" t="str"/>
      <x:c r="Z23" s="63" t="str"/>
      <x:c r="AA23" s="65" t="str">
        <x:f>IF($A23="","",IF($B$10&lt;&gt;"On","",IF($AB23="INCOMPLETE","INCOMPLETE",IF($B$11="Revenue",$B23,IF($B$11="Field labor hours",$R23,IF($B$11="Direct labor dollars",$U23,IF($B$11="Other",$X23,"INCOMPLETE")))))))</x:f>
      </x:c>
      <x:c r="AB23" s="67" t="str">
        <x:f>IF($A23="","",IF($B$10="Off","OFF",IF($B$11="Revenue",IF(OR(NOT(ISNUMBER($B23)),$B23&lt;0,NOT(OR($C23="Known",$C23="Estimated")),AND($C23="Estimated",$D23="")),"INCOMPLETE",IF($C23="Estimated","PROVISIONAL","KNOWN")),IF($B$11="Field labor hours",IF(OR(NOT(ISNUMBER($R23)),$R23&lt;0,NOT(OR($S23="Known",$S23="Estimated")),AND($S23="Estimated",$T23="")),"INCOMPLETE",IF($S23="Estimated","PROVISIONAL","KNOWN")),IF($B$11="Direct labor dollars",IF(OR(NOT(ISNUMBER($U23)),$U23&lt;0,NOT(OR($V23="Known",$V23="Estimated")),AND($V23="Estimated",$W23="")),"INCOMPLETE",IF($V23="Estimated","PROVISIONAL","KNOWN")),IF($B$11="Other",IF(OR($B$12="",NOT(ISNUMBER($X23)),$X23&lt;0,NOT(OR($Y23="Known",$Y23="Estimated")),AND($Y23="Estimated",$Z23="")),"INCOMPLETE",IF($Y23="Estimated","PROVISIONAL","KNOWN")),"INCOMPLETE"))))))</x:f>
      </x:c>
      <x:c r="AC23" s="66" t="str">
        <x:f>IF($A23="","",IF($B$10&lt;&gt;"On","",IF(OR($B$13="INCOMPLETE",NOT(ISNUMBER($AA23))),"INCOMPLETE",$AA23/SUM($AA$18:$AA$37))))</x:f>
      </x:c>
      <x:c r="AD23" s="65" t="str">
        <x:f>IF($A23="","",IF($B$10&lt;&gt;"On","",IF(OR($B$13="INCOMPLETE",NOT(ISNUMBER($AC23))),"INCOMPLETE",$B$7*$AC23)))</x:f>
      </x:c>
      <x:c r="AE23" s="65" t="str">
        <x:f>IF($A23="","",IF($B$10&lt;&gt;"On","",IF(OR($B$13="INCOMPLETE",$B$14&lt;&gt;"PASS",$Q23="INCOMPLETE",NOT(ISNUMBER($AD23)),NOT(ISNUMBER($O23))),"INCOMPLETE",$O23-$AD23)))</x:f>
      </x:c>
      <x:c r="AF23" s="67" t="str">
        <x:f>IF($A23="","",IF($B$10="Off","OFF",IF(OR($B$13="INCOMPLETE",$B$14&lt;&gt;"PASS",$Q23="INCOMPLETE"),"INCOMPLETE",IF(OR($B$13="MODELED-PROVISIONAL",$Q23="PROVISIONAL"),"MODELED-PROVISIONAL","MODELED"))))</x:f>
      </x:c>
      <x:c r="AG23" s="63" t="str"/>
      <x:c r="AH23" s="63" t="str"/>
    </x:row>
    <x:row r="24">
      <x:c r="A24" s="63" t="str"/>
      <x:c r="B24" s="64" t="str"/>
      <x:c r="C24" s="63" t="str"/>
      <x:c r="D24" s="63" t="str"/>
      <x:c r="E24" s="64" t="str"/>
      <x:c r="F24" s="63" t="str"/>
      <x:c r="G24" s="63" t="str"/>
      <x:c r="H24" s="65" t="str">
        <x:f>IF($A24="","",IF($J24="INCOMPLETE","INCOMPLETE",$B24-$E24))</x:f>
      </x:c>
      <x:c r="I24" s="66" t="str">
        <x:f>IF($A24="","",IF(NOT(ISNUMBER($H24)),"INCOMPLETE",IF($B24=0,"n/a (no revenue)",$H24/$B24)))</x:f>
      </x:c>
      <x:c r="J24" s="67" t="str">
        <x:f>IF($A24="","",IF(OR($B$3="",$B$4="",$B$5="",$B$6="",NOT(ISNUMBER($B24)),$B24&lt;0,NOT(ISNUMBER($E24)),$E24&lt;0,NOT(OR($C24="Known",$C24="Estimated")),NOT(OR($F24="Known",$F24="Estimated")),AND($C24="Estimated",$D24=""),AND($F24="Estimated",$G24="")),"INCOMPLETE",IF(OR($C24="Estimated",$F24="Estimated"),"PROVISIONAL","KNOWN")))</x:f>
      </x:c>
      <x:c r="K24" s="63" t="str"/>
      <x:c r="L24" s="64" t="str"/>
      <x:c r="M24" s="63" t="str"/>
      <x:c r="N24" s="63" t="str"/>
      <x:c r="O24" s="65" t="str">
        <x:f>IF($A24="","",IF($Q24="INCOMPLETE","INCOMPLETE",IF($K24="None",$H24,$H24-$L24)))</x:f>
      </x:c>
      <x:c r="P24" s="66" t="str">
        <x:f>IF($A24="","",IF(NOT(ISNUMBER($O24)),"INCOMPLETE",IF($B24=0,"n/a (no revenue)",$O24/$B24)))</x:f>
      </x:c>
      <x:c r="Q24" s="67" t="str">
        <x:f>IF($A24="","",IF($J24="INCOMPLETE","INCOMPLETE",IF($K24="None",$J24,IF($K24="Amount",IF(OR(NOT(ISNUMBER($L24)),$L24&lt;0,NOT(OR($M24="Known",$M24="Estimated")),AND($M24="Estimated",$N24="")),"INCOMPLETE",IF(OR($J24="PROVISIONAL",$M24="Estimated"),"PROVISIONAL","KNOWN")),"INCOMPLETE"))))</x:f>
      </x:c>
      <x:c r="R24" s="68" t="str"/>
      <x:c r="S24" s="63" t="str"/>
      <x:c r="T24" s="63" t="str"/>
      <x:c r="U24" s="64" t="str"/>
      <x:c r="V24" s="63" t="str"/>
      <x:c r="W24" s="63" t="str"/>
      <x:c r="X24" s="64" t="str"/>
      <x:c r="Y24" s="63" t="str"/>
      <x:c r="Z24" s="63" t="str"/>
      <x:c r="AA24" s="65" t="str">
        <x:f>IF($A24="","",IF($B$10&lt;&gt;"On","",IF($AB24="INCOMPLETE","INCOMPLETE",IF($B$11="Revenue",$B24,IF($B$11="Field labor hours",$R24,IF($B$11="Direct labor dollars",$U24,IF($B$11="Other",$X24,"INCOMPLETE")))))))</x:f>
      </x:c>
      <x:c r="AB24" s="67" t="str">
        <x:f>IF($A24="","",IF($B$10="Off","OFF",IF($B$11="Revenue",IF(OR(NOT(ISNUMBER($B24)),$B24&lt;0,NOT(OR($C24="Known",$C24="Estimated")),AND($C24="Estimated",$D24="")),"INCOMPLETE",IF($C24="Estimated","PROVISIONAL","KNOWN")),IF($B$11="Field labor hours",IF(OR(NOT(ISNUMBER($R24)),$R24&lt;0,NOT(OR($S24="Known",$S24="Estimated")),AND($S24="Estimated",$T24="")),"INCOMPLETE",IF($S24="Estimated","PROVISIONAL","KNOWN")),IF($B$11="Direct labor dollars",IF(OR(NOT(ISNUMBER($U24)),$U24&lt;0,NOT(OR($V24="Known",$V24="Estimated")),AND($V24="Estimated",$W24="")),"INCOMPLETE",IF($V24="Estimated","PROVISIONAL","KNOWN")),IF($B$11="Other",IF(OR($B$12="",NOT(ISNUMBER($X24)),$X24&lt;0,NOT(OR($Y24="Known",$Y24="Estimated")),AND($Y24="Estimated",$Z24="")),"INCOMPLETE",IF($Y24="Estimated","PROVISIONAL","KNOWN")),"INCOMPLETE"))))))</x:f>
      </x:c>
      <x:c r="AC24" s="66" t="str">
        <x:f>IF($A24="","",IF($B$10&lt;&gt;"On","",IF(OR($B$13="INCOMPLETE",NOT(ISNUMBER($AA24))),"INCOMPLETE",$AA24/SUM($AA$18:$AA$37))))</x:f>
      </x:c>
      <x:c r="AD24" s="65" t="str">
        <x:f>IF($A24="","",IF($B$10&lt;&gt;"On","",IF(OR($B$13="INCOMPLETE",NOT(ISNUMBER($AC24))),"INCOMPLETE",$B$7*$AC24)))</x:f>
      </x:c>
      <x:c r="AE24" s="65" t="str">
        <x:f>IF($A24="","",IF($B$10&lt;&gt;"On","",IF(OR($B$13="INCOMPLETE",$B$14&lt;&gt;"PASS",$Q24="INCOMPLETE",NOT(ISNUMBER($AD24)),NOT(ISNUMBER($O24))),"INCOMPLETE",$O24-$AD24)))</x:f>
      </x:c>
      <x:c r="AF24" s="67" t="str">
        <x:f>IF($A24="","",IF($B$10="Off","OFF",IF(OR($B$13="INCOMPLETE",$B$14&lt;&gt;"PASS",$Q24="INCOMPLETE"),"INCOMPLETE",IF(OR($B$13="MODELED-PROVISIONAL",$Q24="PROVISIONAL"),"MODELED-PROVISIONAL","MODELED"))))</x:f>
      </x:c>
      <x:c r="AG24" s="63" t="str"/>
      <x:c r="AH24" s="63" t="str"/>
    </x:row>
    <x:row r="25">
      <x:c r="A25" s="63" t="str"/>
      <x:c r="B25" s="64" t="str"/>
      <x:c r="C25" s="63" t="str"/>
      <x:c r="D25" s="63" t="str"/>
      <x:c r="E25" s="64" t="str"/>
      <x:c r="F25" s="63" t="str"/>
      <x:c r="G25" s="63" t="str"/>
      <x:c r="H25" s="65" t="str">
        <x:f>IF($A25="","",IF($J25="INCOMPLETE","INCOMPLETE",$B25-$E25))</x:f>
      </x:c>
      <x:c r="I25" s="66" t="str">
        <x:f>IF($A25="","",IF(NOT(ISNUMBER($H25)),"INCOMPLETE",IF($B25=0,"n/a (no revenue)",$H25/$B25)))</x:f>
      </x:c>
      <x:c r="J25" s="67" t="str">
        <x:f>IF($A25="","",IF(OR($B$3="",$B$4="",$B$5="",$B$6="",NOT(ISNUMBER($B25)),$B25&lt;0,NOT(ISNUMBER($E25)),$E25&lt;0,NOT(OR($C25="Known",$C25="Estimated")),NOT(OR($F25="Known",$F25="Estimated")),AND($C25="Estimated",$D25=""),AND($F25="Estimated",$G25="")),"INCOMPLETE",IF(OR($C25="Estimated",$F25="Estimated"),"PROVISIONAL","KNOWN")))</x:f>
      </x:c>
      <x:c r="K25" s="63" t="str"/>
      <x:c r="L25" s="64" t="str"/>
      <x:c r="M25" s="63" t="str"/>
      <x:c r="N25" s="63" t="str"/>
      <x:c r="O25" s="65" t="str">
        <x:f>IF($A25="","",IF($Q25="INCOMPLETE","INCOMPLETE",IF($K25="None",$H25,$H25-$L25)))</x:f>
      </x:c>
      <x:c r="P25" s="66" t="str">
        <x:f>IF($A25="","",IF(NOT(ISNUMBER($O25)),"INCOMPLETE",IF($B25=0,"n/a (no revenue)",$O25/$B25)))</x:f>
      </x:c>
      <x:c r="Q25" s="67" t="str">
        <x:f>IF($A25="","",IF($J25="INCOMPLETE","INCOMPLETE",IF($K25="None",$J25,IF($K25="Amount",IF(OR(NOT(ISNUMBER($L25)),$L25&lt;0,NOT(OR($M25="Known",$M25="Estimated")),AND($M25="Estimated",$N25="")),"INCOMPLETE",IF(OR($J25="PROVISIONAL",$M25="Estimated"),"PROVISIONAL","KNOWN")),"INCOMPLETE"))))</x:f>
      </x:c>
      <x:c r="R25" s="68" t="str"/>
      <x:c r="S25" s="63" t="str"/>
      <x:c r="T25" s="63" t="str"/>
      <x:c r="U25" s="64" t="str"/>
      <x:c r="V25" s="63" t="str"/>
      <x:c r="W25" s="63" t="str"/>
      <x:c r="X25" s="64" t="str"/>
      <x:c r="Y25" s="63" t="str"/>
      <x:c r="Z25" s="63" t="str"/>
      <x:c r="AA25" s="65" t="str">
        <x:f>IF($A25="","",IF($B$10&lt;&gt;"On","",IF($AB25="INCOMPLETE","INCOMPLETE",IF($B$11="Revenue",$B25,IF($B$11="Field labor hours",$R25,IF($B$11="Direct labor dollars",$U25,IF($B$11="Other",$X25,"INCOMPLETE")))))))</x:f>
      </x:c>
      <x:c r="AB25" s="67" t="str">
        <x:f>IF($A25="","",IF($B$10="Off","OFF",IF($B$11="Revenue",IF(OR(NOT(ISNUMBER($B25)),$B25&lt;0,NOT(OR($C25="Known",$C25="Estimated")),AND($C25="Estimated",$D25="")),"INCOMPLETE",IF($C25="Estimated","PROVISIONAL","KNOWN")),IF($B$11="Field labor hours",IF(OR(NOT(ISNUMBER($R25)),$R25&lt;0,NOT(OR($S25="Known",$S25="Estimated")),AND($S25="Estimated",$T25="")),"INCOMPLETE",IF($S25="Estimated","PROVISIONAL","KNOWN")),IF($B$11="Direct labor dollars",IF(OR(NOT(ISNUMBER($U25)),$U25&lt;0,NOT(OR($V25="Known",$V25="Estimated")),AND($V25="Estimated",$W25="")),"INCOMPLETE",IF($V25="Estimated","PROVISIONAL","KNOWN")),IF($B$11="Other",IF(OR($B$12="",NOT(ISNUMBER($X25)),$X25&lt;0,NOT(OR($Y25="Known",$Y25="Estimated")),AND($Y25="Estimated",$Z25="")),"INCOMPLETE",IF($Y25="Estimated","PROVISIONAL","KNOWN")),"INCOMPLETE"))))))</x:f>
      </x:c>
      <x:c r="AC25" s="66" t="str">
        <x:f>IF($A25="","",IF($B$10&lt;&gt;"On","",IF(OR($B$13="INCOMPLETE",NOT(ISNUMBER($AA25))),"INCOMPLETE",$AA25/SUM($AA$18:$AA$37))))</x:f>
      </x:c>
      <x:c r="AD25" s="65" t="str">
        <x:f>IF($A25="","",IF($B$10&lt;&gt;"On","",IF(OR($B$13="INCOMPLETE",NOT(ISNUMBER($AC25))),"INCOMPLETE",$B$7*$AC25)))</x:f>
      </x:c>
      <x:c r="AE25" s="65" t="str">
        <x:f>IF($A25="","",IF($B$10&lt;&gt;"On","",IF(OR($B$13="INCOMPLETE",$B$14&lt;&gt;"PASS",$Q25="INCOMPLETE",NOT(ISNUMBER($AD25)),NOT(ISNUMBER($O25))),"INCOMPLETE",$O25-$AD25)))</x:f>
      </x:c>
      <x:c r="AF25" s="67" t="str">
        <x:f>IF($A25="","",IF($B$10="Off","OFF",IF(OR($B$13="INCOMPLETE",$B$14&lt;&gt;"PASS",$Q25="INCOMPLETE"),"INCOMPLETE",IF(OR($B$13="MODELED-PROVISIONAL",$Q25="PROVISIONAL"),"MODELED-PROVISIONAL","MODELED"))))</x:f>
      </x:c>
      <x:c r="AG25" s="63" t="str"/>
      <x:c r="AH25" s="63" t="str"/>
    </x:row>
    <x:row r="26">
      <x:c r="A26" s="63" t="str"/>
      <x:c r="B26" s="64" t="str"/>
      <x:c r="C26" s="63" t="str"/>
      <x:c r="D26" s="63" t="str"/>
      <x:c r="E26" s="64" t="str"/>
      <x:c r="F26" s="63" t="str"/>
      <x:c r="G26" s="63" t="str"/>
      <x:c r="H26" s="65" t="str">
        <x:f>IF($A26="","",IF($J26="INCOMPLETE","INCOMPLETE",$B26-$E26))</x:f>
      </x:c>
      <x:c r="I26" s="66" t="str">
        <x:f>IF($A26="","",IF(NOT(ISNUMBER($H26)),"INCOMPLETE",IF($B26=0,"n/a (no revenue)",$H26/$B26)))</x:f>
      </x:c>
      <x:c r="J26" s="67" t="str">
        <x:f>IF($A26="","",IF(OR($B$3="",$B$4="",$B$5="",$B$6="",NOT(ISNUMBER($B26)),$B26&lt;0,NOT(ISNUMBER($E26)),$E26&lt;0,NOT(OR($C26="Known",$C26="Estimated")),NOT(OR($F26="Known",$F26="Estimated")),AND($C26="Estimated",$D26=""),AND($F26="Estimated",$G26="")),"INCOMPLETE",IF(OR($C26="Estimated",$F26="Estimated"),"PROVISIONAL","KNOWN")))</x:f>
      </x:c>
      <x:c r="K26" s="63" t="str"/>
      <x:c r="L26" s="64" t="str"/>
      <x:c r="M26" s="63" t="str"/>
      <x:c r="N26" s="63" t="str"/>
      <x:c r="O26" s="65" t="str">
        <x:f>IF($A26="","",IF($Q26="INCOMPLETE","INCOMPLETE",IF($K26="None",$H26,$H26-$L26)))</x:f>
      </x:c>
      <x:c r="P26" s="66" t="str">
        <x:f>IF($A26="","",IF(NOT(ISNUMBER($O26)),"INCOMPLETE",IF($B26=0,"n/a (no revenue)",$O26/$B26)))</x:f>
      </x:c>
      <x:c r="Q26" s="67" t="str">
        <x:f>IF($A26="","",IF($J26="INCOMPLETE","INCOMPLETE",IF($K26="None",$J26,IF($K26="Amount",IF(OR(NOT(ISNUMBER($L26)),$L26&lt;0,NOT(OR($M26="Known",$M26="Estimated")),AND($M26="Estimated",$N26="")),"INCOMPLETE",IF(OR($J26="PROVISIONAL",$M26="Estimated"),"PROVISIONAL","KNOWN")),"INCOMPLETE"))))</x:f>
      </x:c>
      <x:c r="R26" s="68" t="str"/>
      <x:c r="S26" s="63" t="str"/>
      <x:c r="T26" s="63" t="str"/>
      <x:c r="U26" s="64" t="str"/>
      <x:c r="V26" s="63" t="str"/>
      <x:c r="W26" s="63" t="str"/>
      <x:c r="X26" s="64" t="str"/>
      <x:c r="Y26" s="63" t="str"/>
      <x:c r="Z26" s="63" t="str"/>
      <x:c r="AA26" s="65" t="str">
        <x:f>IF($A26="","",IF($B$10&lt;&gt;"On","",IF($AB26="INCOMPLETE","INCOMPLETE",IF($B$11="Revenue",$B26,IF($B$11="Field labor hours",$R26,IF($B$11="Direct labor dollars",$U26,IF($B$11="Other",$X26,"INCOMPLETE")))))))</x:f>
      </x:c>
      <x:c r="AB26" s="67" t="str">
        <x:f>IF($A26="","",IF($B$10="Off","OFF",IF($B$11="Revenue",IF(OR(NOT(ISNUMBER($B26)),$B26&lt;0,NOT(OR($C26="Known",$C26="Estimated")),AND($C26="Estimated",$D26="")),"INCOMPLETE",IF($C26="Estimated","PROVISIONAL","KNOWN")),IF($B$11="Field labor hours",IF(OR(NOT(ISNUMBER($R26)),$R26&lt;0,NOT(OR($S26="Known",$S26="Estimated")),AND($S26="Estimated",$T26="")),"INCOMPLETE",IF($S26="Estimated","PROVISIONAL","KNOWN")),IF($B$11="Direct labor dollars",IF(OR(NOT(ISNUMBER($U26)),$U26&lt;0,NOT(OR($V26="Known",$V26="Estimated")),AND($V26="Estimated",$W26="")),"INCOMPLETE",IF($V26="Estimated","PROVISIONAL","KNOWN")),IF($B$11="Other",IF(OR($B$12="",NOT(ISNUMBER($X26)),$X26&lt;0,NOT(OR($Y26="Known",$Y26="Estimated")),AND($Y26="Estimated",$Z26="")),"INCOMPLETE",IF($Y26="Estimated","PROVISIONAL","KNOWN")),"INCOMPLETE"))))))</x:f>
      </x:c>
      <x:c r="AC26" s="66" t="str">
        <x:f>IF($A26="","",IF($B$10&lt;&gt;"On","",IF(OR($B$13="INCOMPLETE",NOT(ISNUMBER($AA26))),"INCOMPLETE",$AA26/SUM($AA$18:$AA$37))))</x:f>
      </x:c>
      <x:c r="AD26" s="65" t="str">
        <x:f>IF($A26="","",IF($B$10&lt;&gt;"On","",IF(OR($B$13="INCOMPLETE",NOT(ISNUMBER($AC26))),"INCOMPLETE",$B$7*$AC26)))</x:f>
      </x:c>
      <x:c r="AE26" s="65" t="str">
        <x:f>IF($A26="","",IF($B$10&lt;&gt;"On","",IF(OR($B$13="INCOMPLETE",$B$14&lt;&gt;"PASS",$Q26="INCOMPLETE",NOT(ISNUMBER($AD26)),NOT(ISNUMBER($O26))),"INCOMPLETE",$O26-$AD26)))</x:f>
      </x:c>
      <x:c r="AF26" s="67" t="str">
        <x:f>IF($A26="","",IF($B$10="Off","OFF",IF(OR($B$13="INCOMPLETE",$B$14&lt;&gt;"PASS",$Q26="INCOMPLETE"),"INCOMPLETE",IF(OR($B$13="MODELED-PROVISIONAL",$Q26="PROVISIONAL"),"MODELED-PROVISIONAL","MODELED"))))</x:f>
      </x:c>
      <x:c r="AG26" s="63" t="str"/>
      <x:c r="AH26" s="63" t="str"/>
    </x:row>
    <x:row r="27">
      <x:c r="A27" s="63" t="str"/>
      <x:c r="B27" s="64" t="str"/>
      <x:c r="C27" s="63" t="str"/>
      <x:c r="D27" s="63" t="str"/>
      <x:c r="E27" s="64" t="str"/>
      <x:c r="F27" s="63" t="str"/>
      <x:c r="G27" s="63" t="str"/>
      <x:c r="H27" s="65" t="str">
        <x:f>IF($A27="","",IF($J27="INCOMPLETE","INCOMPLETE",$B27-$E27))</x:f>
      </x:c>
      <x:c r="I27" s="66" t="str">
        <x:f>IF($A27="","",IF(NOT(ISNUMBER($H27)),"INCOMPLETE",IF($B27=0,"n/a (no revenue)",$H27/$B27)))</x:f>
      </x:c>
      <x:c r="J27" s="67" t="str">
        <x:f>IF($A27="","",IF(OR($B$3="",$B$4="",$B$5="",$B$6="",NOT(ISNUMBER($B27)),$B27&lt;0,NOT(ISNUMBER($E27)),$E27&lt;0,NOT(OR($C27="Known",$C27="Estimated")),NOT(OR($F27="Known",$F27="Estimated")),AND($C27="Estimated",$D27=""),AND($F27="Estimated",$G27="")),"INCOMPLETE",IF(OR($C27="Estimated",$F27="Estimated"),"PROVISIONAL","KNOWN")))</x:f>
      </x:c>
      <x:c r="K27" s="63" t="str"/>
      <x:c r="L27" s="64" t="str"/>
      <x:c r="M27" s="63" t="str"/>
      <x:c r="N27" s="63" t="str"/>
      <x:c r="O27" s="65" t="str">
        <x:f>IF($A27="","",IF($Q27="INCOMPLETE","INCOMPLETE",IF($K27="None",$H27,$H27-$L27)))</x:f>
      </x:c>
      <x:c r="P27" s="66" t="str">
        <x:f>IF($A27="","",IF(NOT(ISNUMBER($O27)),"INCOMPLETE",IF($B27=0,"n/a (no revenue)",$O27/$B27)))</x:f>
      </x:c>
      <x:c r="Q27" s="67" t="str">
        <x:f>IF($A27="","",IF($J27="INCOMPLETE","INCOMPLETE",IF($K27="None",$J27,IF($K27="Amount",IF(OR(NOT(ISNUMBER($L27)),$L27&lt;0,NOT(OR($M27="Known",$M27="Estimated")),AND($M27="Estimated",$N27="")),"INCOMPLETE",IF(OR($J27="PROVISIONAL",$M27="Estimated"),"PROVISIONAL","KNOWN")),"INCOMPLETE"))))</x:f>
      </x:c>
      <x:c r="R27" s="68" t="str"/>
      <x:c r="S27" s="63" t="str"/>
      <x:c r="T27" s="63" t="str"/>
      <x:c r="U27" s="64" t="str"/>
      <x:c r="V27" s="63" t="str"/>
      <x:c r="W27" s="63" t="str"/>
      <x:c r="X27" s="64" t="str"/>
      <x:c r="Y27" s="63" t="str"/>
      <x:c r="Z27" s="63" t="str"/>
      <x:c r="AA27" s="65" t="str">
        <x:f>IF($A27="","",IF($B$10&lt;&gt;"On","",IF($AB27="INCOMPLETE","INCOMPLETE",IF($B$11="Revenue",$B27,IF($B$11="Field labor hours",$R27,IF($B$11="Direct labor dollars",$U27,IF($B$11="Other",$X27,"INCOMPLETE")))))))</x:f>
      </x:c>
      <x:c r="AB27" s="67" t="str">
        <x:f>IF($A27="","",IF($B$10="Off","OFF",IF($B$11="Revenue",IF(OR(NOT(ISNUMBER($B27)),$B27&lt;0,NOT(OR($C27="Known",$C27="Estimated")),AND($C27="Estimated",$D27="")),"INCOMPLETE",IF($C27="Estimated","PROVISIONAL","KNOWN")),IF($B$11="Field labor hours",IF(OR(NOT(ISNUMBER($R27)),$R27&lt;0,NOT(OR($S27="Known",$S27="Estimated")),AND($S27="Estimated",$T27="")),"INCOMPLETE",IF($S27="Estimated","PROVISIONAL","KNOWN")),IF($B$11="Direct labor dollars",IF(OR(NOT(ISNUMBER($U27)),$U27&lt;0,NOT(OR($V27="Known",$V27="Estimated")),AND($V27="Estimated",$W27="")),"INCOMPLETE",IF($V27="Estimated","PROVISIONAL","KNOWN")),IF($B$11="Other",IF(OR($B$12="",NOT(ISNUMBER($X27)),$X27&lt;0,NOT(OR($Y27="Known",$Y27="Estimated")),AND($Y27="Estimated",$Z27="")),"INCOMPLETE",IF($Y27="Estimated","PROVISIONAL","KNOWN")),"INCOMPLETE"))))))</x:f>
      </x:c>
      <x:c r="AC27" s="66" t="str">
        <x:f>IF($A27="","",IF($B$10&lt;&gt;"On","",IF(OR($B$13="INCOMPLETE",NOT(ISNUMBER($AA27))),"INCOMPLETE",$AA27/SUM($AA$18:$AA$37))))</x:f>
      </x:c>
      <x:c r="AD27" s="65" t="str">
        <x:f>IF($A27="","",IF($B$10&lt;&gt;"On","",IF(OR($B$13="INCOMPLETE",NOT(ISNUMBER($AC27))),"INCOMPLETE",$B$7*$AC27)))</x:f>
      </x:c>
      <x:c r="AE27" s="65" t="str">
        <x:f>IF($A27="","",IF($B$10&lt;&gt;"On","",IF(OR($B$13="INCOMPLETE",$B$14&lt;&gt;"PASS",$Q27="INCOMPLETE",NOT(ISNUMBER($AD27)),NOT(ISNUMBER($O27))),"INCOMPLETE",$O27-$AD27)))</x:f>
      </x:c>
      <x:c r="AF27" s="67" t="str">
        <x:f>IF($A27="","",IF($B$10="Off","OFF",IF(OR($B$13="INCOMPLETE",$B$14&lt;&gt;"PASS",$Q27="INCOMPLETE"),"INCOMPLETE",IF(OR($B$13="MODELED-PROVISIONAL",$Q27="PROVISIONAL"),"MODELED-PROVISIONAL","MODELED"))))</x:f>
      </x:c>
      <x:c r="AG27" s="63" t="str"/>
      <x:c r="AH27" s="63" t="str"/>
    </x:row>
    <x:row r="28">
      <x:c r="A28" s="63" t="str"/>
      <x:c r="B28" s="64" t="str"/>
      <x:c r="C28" s="63" t="str"/>
      <x:c r="D28" s="63" t="str"/>
      <x:c r="E28" s="64" t="str"/>
      <x:c r="F28" s="63" t="str"/>
      <x:c r="G28" s="63" t="str"/>
      <x:c r="H28" s="65" t="str">
        <x:f>IF($A28="","",IF($J28="INCOMPLETE","INCOMPLETE",$B28-$E28))</x:f>
      </x:c>
      <x:c r="I28" s="66" t="str">
        <x:f>IF($A28="","",IF(NOT(ISNUMBER($H28)),"INCOMPLETE",IF($B28=0,"n/a (no revenue)",$H28/$B28)))</x:f>
      </x:c>
      <x:c r="J28" s="67" t="str">
        <x:f>IF($A28="","",IF(OR($B$3="",$B$4="",$B$5="",$B$6="",NOT(ISNUMBER($B28)),$B28&lt;0,NOT(ISNUMBER($E28)),$E28&lt;0,NOT(OR($C28="Known",$C28="Estimated")),NOT(OR($F28="Known",$F28="Estimated")),AND($C28="Estimated",$D28=""),AND($F28="Estimated",$G28="")),"INCOMPLETE",IF(OR($C28="Estimated",$F28="Estimated"),"PROVISIONAL","KNOWN")))</x:f>
      </x:c>
      <x:c r="K28" s="63" t="str"/>
      <x:c r="L28" s="64" t="str"/>
      <x:c r="M28" s="63" t="str"/>
      <x:c r="N28" s="63" t="str"/>
      <x:c r="O28" s="65" t="str">
        <x:f>IF($A28="","",IF($Q28="INCOMPLETE","INCOMPLETE",IF($K28="None",$H28,$H28-$L28)))</x:f>
      </x:c>
      <x:c r="P28" s="66" t="str">
        <x:f>IF($A28="","",IF(NOT(ISNUMBER($O28)),"INCOMPLETE",IF($B28=0,"n/a (no revenue)",$O28/$B28)))</x:f>
      </x:c>
      <x:c r="Q28" s="67" t="str">
        <x:f>IF($A28="","",IF($J28="INCOMPLETE","INCOMPLETE",IF($K28="None",$J28,IF($K28="Amount",IF(OR(NOT(ISNUMBER($L28)),$L28&lt;0,NOT(OR($M28="Known",$M28="Estimated")),AND($M28="Estimated",$N28="")),"INCOMPLETE",IF(OR($J28="PROVISIONAL",$M28="Estimated"),"PROVISIONAL","KNOWN")),"INCOMPLETE"))))</x:f>
      </x:c>
      <x:c r="R28" s="68" t="str"/>
      <x:c r="S28" s="63" t="str"/>
      <x:c r="T28" s="63" t="str"/>
      <x:c r="U28" s="64" t="str"/>
      <x:c r="V28" s="63" t="str"/>
      <x:c r="W28" s="63" t="str"/>
      <x:c r="X28" s="64" t="str"/>
      <x:c r="Y28" s="63" t="str"/>
      <x:c r="Z28" s="63" t="str"/>
      <x:c r="AA28" s="65" t="str">
        <x:f>IF($A28="","",IF($B$10&lt;&gt;"On","",IF($AB28="INCOMPLETE","INCOMPLETE",IF($B$11="Revenue",$B28,IF($B$11="Field labor hours",$R28,IF($B$11="Direct labor dollars",$U28,IF($B$11="Other",$X28,"INCOMPLETE")))))))</x:f>
      </x:c>
      <x:c r="AB28" s="67" t="str">
        <x:f>IF($A28="","",IF($B$10="Off","OFF",IF($B$11="Revenue",IF(OR(NOT(ISNUMBER($B28)),$B28&lt;0,NOT(OR($C28="Known",$C28="Estimated")),AND($C28="Estimated",$D28="")),"INCOMPLETE",IF($C28="Estimated","PROVISIONAL","KNOWN")),IF($B$11="Field labor hours",IF(OR(NOT(ISNUMBER($R28)),$R28&lt;0,NOT(OR($S28="Known",$S28="Estimated")),AND($S28="Estimated",$T28="")),"INCOMPLETE",IF($S28="Estimated","PROVISIONAL","KNOWN")),IF($B$11="Direct labor dollars",IF(OR(NOT(ISNUMBER($U28)),$U28&lt;0,NOT(OR($V28="Known",$V28="Estimated")),AND($V28="Estimated",$W28="")),"INCOMPLETE",IF($V28="Estimated","PROVISIONAL","KNOWN")),IF($B$11="Other",IF(OR($B$12="",NOT(ISNUMBER($X28)),$X28&lt;0,NOT(OR($Y28="Known",$Y28="Estimated")),AND($Y28="Estimated",$Z28="")),"INCOMPLETE",IF($Y28="Estimated","PROVISIONAL","KNOWN")),"INCOMPLETE"))))))</x:f>
      </x:c>
      <x:c r="AC28" s="66" t="str">
        <x:f>IF($A28="","",IF($B$10&lt;&gt;"On","",IF(OR($B$13="INCOMPLETE",NOT(ISNUMBER($AA28))),"INCOMPLETE",$AA28/SUM($AA$18:$AA$37))))</x:f>
      </x:c>
      <x:c r="AD28" s="65" t="str">
        <x:f>IF($A28="","",IF($B$10&lt;&gt;"On","",IF(OR($B$13="INCOMPLETE",NOT(ISNUMBER($AC28))),"INCOMPLETE",$B$7*$AC28)))</x:f>
      </x:c>
      <x:c r="AE28" s="65" t="str">
        <x:f>IF($A28="","",IF($B$10&lt;&gt;"On","",IF(OR($B$13="INCOMPLETE",$B$14&lt;&gt;"PASS",$Q28="INCOMPLETE",NOT(ISNUMBER($AD28)),NOT(ISNUMBER($O28))),"INCOMPLETE",$O28-$AD28)))</x:f>
      </x:c>
      <x:c r="AF28" s="67" t="str">
        <x:f>IF($A28="","",IF($B$10="Off","OFF",IF(OR($B$13="INCOMPLETE",$B$14&lt;&gt;"PASS",$Q28="INCOMPLETE"),"INCOMPLETE",IF(OR($B$13="MODELED-PROVISIONAL",$Q28="PROVISIONAL"),"MODELED-PROVISIONAL","MODELED"))))</x:f>
      </x:c>
      <x:c r="AG28" s="63" t="str"/>
      <x:c r="AH28" s="63" t="str"/>
    </x:row>
    <x:row r="29">
      <x:c r="A29" s="63" t="str"/>
      <x:c r="B29" s="64" t="str"/>
      <x:c r="C29" s="63" t="str"/>
      <x:c r="D29" s="63" t="str"/>
      <x:c r="E29" s="64" t="str"/>
      <x:c r="F29" s="63" t="str"/>
      <x:c r="G29" s="63" t="str"/>
      <x:c r="H29" s="65" t="str">
        <x:f>IF($A29="","",IF($J29="INCOMPLETE","INCOMPLETE",$B29-$E29))</x:f>
      </x:c>
      <x:c r="I29" s="66" t="str">
        <x:f>IF($A29="","",IF(NOT(ISNUMBER($H29)),"INCOMPLETE",IF($B29=0,"n/a (no revenue)",$H29/$B29)))</x:f>
      </x:c>
      <x:c r="J29" s="67" t="str">
        <x:f>IF($A29="","",IF(OR($B$3="",$B$4="",$B$5="",$B$6="",NOT(ISNUMBER($B29)),$B29&lt;0,NOT(ISNUMBER($E29)),$E29&lt;0,NOT(OR($C29="Known",$C29="Estimated")),NOT(OR($F29="Known",$F29="Estimated")),AND($C29="Estimated",$D29=""),AND($F29="Estimated",$G29="")),"INCOMPLETE",IF(OR($C29="Estimated",$F29="Estimated"),"PROVISIONAL","KNOWN")))</x:f>
      </x:c>
      <x:c r="K29" s="63" t="str"/>
      <x:c r="L29" s="64" t="str"/>
      <x:c r="M29" s="63" t="str"/>
      <x:c r="N29" s="63" t="str"/>
      <x:c r="O29" s="65" t="str">
        <x:f>IF($A29="","",IF($Q29="INCOMPLETE","INCOMPLETE",IF($K29="None",$H29,$H29-$L29)))</x:f>
      </x:c>
      <x:c r="P29" s="66" t="str">
        <x:f>IF($A29="","",IF(NOT(ISNUMBER($O29)),"INCOMPLETE",IF($B29=0,"n/a (no revenue)",$O29/$B29)))</x:f>
      </x:c>
      <x:c r="Q29" s="67" t="str">
        <x:f>IF($A29="","",IF($J29="INCOMPLETE","INCOMPLETE",IF($K29="None",$J29,IF($K29="Amount",IF(OR(NOT(ISNUMBER($L29)),$L29&lt;0,NOT(OR($M29="Known",$M29="Estimated")),AND($M29="Estimated",$N29="")),"INCOMPLETE",IF(OR($J29="PROVISIONAL",$M29="Estimated"),"PROVISIONAL","KNOWN")),"INCOMPLETE"))))</x:f>
      </x:c>
      <x:c r="R29" s="68" t="str"/>
      <x:c r="S29" s="63" t="str"/>
      <x:c r="T29" s="63" t="str"/>
      <x:c r="U29" s="64" t="str"/>
      <x:c r="V29" s="63" t="str"/>
      <x:c r="W29" s="63" t="str"/>
      <x:c r="X29" s="64" t="str"/>
      <x:c r="Y29" s="63" t="str"/>
      <x:c r="Z29" s="63" t="str"/>
      <x:c r="AA29" s="65" t="str">
        <x:f>IF($A29="","",IF($B$10&lt;&gt;"On","",IF($AB29="INCOMPLETE","INCOMPLETE",IF($B$11="Revenue",$B29,IF($B$11="Field labor hours",$R29,IF($B$11="Direct labor dollars",$U29,IF($B$11="Other",$X29,"INCOMPLETE")))))))</x:f>
      </x:c>
      <x:c r="AB29" s="67" t="str">
        <x:f>IF($A29="","",IF($B$10="Off","OFF",IF($B$11="Revenue",IF(OR(NOT(ISNUMBER($B29)),$B29&lt;0,NOT(OR($C29="Known",$C29="Estimated")),AND($C29="Estimated",$D29="")),"INCOMPLETE",IF($C29="Estimated","PROVISIONAL","KNOWN")),IF($B$11="Field labor hours",IF(OR(NOT(ISNUMBER($R29)),$R29&lt;0,NOT(OR($S29="Known",$S29="Estimated")),AND($S29="Estimated",$T29="")),"INCOMPLETE",IF($S29="Estimated","PROVISIONAL","KNOWN")),IF($B$11="Direct labor dollars",IF(OR(NOT(ISNUMBER($U29)),$U29&lt;0,NOT(OR($V29="Known",$V29="Estimated")),AND($V29="Estimated",$W29="")),"INCOMPLETE",IF($V29="Estimated","PROVISIONAL","KNOWN")),IF($B$11="Other",IF(OR($B$12="",NOT(ISNUMBER($X29)),$X29&lt;0,NOT(OR($Y29="Known",$Y29="Estimated")),AND($Y29="Estimated",$Z29="")),"INCOMPLETE",IF($Y29="Estimated","PROVISIONAL","KNOWN")),"INCOMPLETE"))))))</x:f>
      </x:c>
      <x:c r="AC29" s="66" t="str">
        <x:f>IF($A29="","",IF($B$10&lt;&gt;"On","",IF(OR($B$13="INCOMPLETE",NOT(ISNUMBER($AA29))),"INCOMPLETE",$AA29/SUM($AA$18:$AA$37))))</x:f>
      </x:c>
      <x:c r="AD29" s="65" t="str">
        <x:f>IF($A29="","",IF($B$10&lt;&gt;"On","",IF(OR($B$13="INCOMPLETE",NOT(ISNUMBER($AC29))),"INCOMPLETE",$B$7*$AC29)))</x:f>
      </x:c>
      <x:c r="AE29" s="65" t="str">
        <x:f>IF($A29="","",IF($B$10&lt;&gt;"On","",IF(OR($B$13="INCOMPLETE",$B$14&lt;&gt;"PASS",$Q29="INCOMPLETE",NOT(ISNUMBER($AD29)),NOT(ISNUMBER($O29))),"INCOMPLETE",$O29-$AD29)))</x:f>
      </x:c>
      <x:c r="AF29" s="67" t="str">
        <x:f>IF($A29="","",IF($B$10="Off","OFF",IF(OR($B$13="INCOMPLETE",$B$14&lt;&gt;"PASS",$Q29="INCOMPLETE"),"INCOMPLETE",IF(OR($B$13="MODELED-PROVISIONAL",$Q29="PROVISIONAL"),"MODELED-PROVISIONAL","MODELED"))))</x:f>
      </x:c>
      <x:c r="AG29" s="63" t="str"/>
      <x:c r="AH29" s="63" t="str"/>
    </x:row>
    <x:row r="30">
      <x:c r="A30" s="63" t="str"/>
      <x:c r="B30" s="64" t="str"/>
      <x:c r="C30" s="63" t="str"/>
      <x:c r="D30" s="63" t="str"/>
      <x:c r="E30" s="64" t="str"/>
      <x:c r="F30" s="63" t="str"/>
      <x:c r="G30" s="63" t="str"/>
      <x:c r="H30" s="65" t="str">
        <x:f>IF($A30="","",IF($J30="INCOMPLETE","INCOMPLETE",$B30-$E30))</x:f>
      </x:c>
      <x:c r="I30" s="66" t="str">
        <x:f>IF($A30="","",IF(NOT(ISNUMBER($H30)),"INCOMPLETE",IF($B30=0,"n/a (no revenue)",$H30/$B30)))</x:f>
      </x:c>
      <x:c r="J30" s="67" t="str">
        <x:f>IF($A30="","",IF(OR($B$3="",$B$4="",$B$5="",$B$6="",NOT(ISNUMBER($B30)),$B30&lt;0,NOT(ISNUMBER($E30)),$E30&lt;0,NOT(OR($C30="Known",$C30="Estimated")),NOT(OR($F30="Known",$F30="Estimated")),AND($C30="Estimated",$D30=""),AND($F30="Estimated",$G30="")),"INCOMPLETE",IF(OR($C30="Estimated",$F30="Estimated"),"PROVISIONAL","KNOWN")))</x:f>
      </x:c>
      <x:c r="K30" s="63" t="str"/>
      <x:c r="L30" s="64" t="str"/>
      <x:c r="M30" s="63" t="str"/>
      <x:c r="N30" s="63" t="str"/>
      <x:c r="O30" s="65" t="str">
        <x:f>IF($A30="","",IF($Q30="INCOMPLETE","INCOMPLETE",IF($K30="None",$H30,$H30-$L30)))</x:f>
      </x:c>
      <x:c r="P30" s="66" t="str">
        <x:f>IF($A30="","",IF(NOT(ISNUMBER($O30)),"INCOMPLETE",IF($B30=0,"n/a (no revenue)",$O30/$B30)))</x:f>
      </x:c>
      <x:c r="Q30" s="67" t="str">
        <x:f>IF($A30="","",IF($J30="INCOMPLETE","INCOMPLETE",IF($K30="None",$J30,IF($K30="Amount",IF(OR(NOT(ISNUMBER($L30)),$L30&lt;0,NOT(OR($M30="Known",$M30="Estimated")),AND($M30="Estimated",$N30="")),"INCOMPLETE",IF(OR($J30="PROVISIONAL",$M30="Estimated"),"PROVISIONAL","KNOWN")),"INCOMPLETE"))))</x:f>
      </x:c>
      <x:c r="R30" s="68" t="str"/>
      <x:c r="S30" s="63" t="str"/>
      <x:c r="T30" s="63" t="str"/>
      <x:c r="U30" s="64" t="str"/>
      <x:c r="V30" s="63" t="str"/>
      <x:c r="W30" s="63" t="str"/>
      <x:c r="X30" s="64" t="str"/>
      <x:c r="Y30" s="63" t="str"/>
      <x:c r="Z30" s="63" t="str"/>
      <x:c r="AA30" s="65" t="str">
        <x:f>IF($A30="","",IF($B$10&lt;&gt;"On","",IF($AB30="INCOMPLETE","INCOMPLETE",IF($B$11="Revenue",$B30,IF($B$11="Field labor hours",$R30,IF($B$11="Direct labor dollars",$U30,IF($B$11="Other",$X30,"INCOMPLETE")))))))</x:f>
      </x:c>
      <x:c r="AB30" s="67" t="str">
        <x:f>IF($A30="","",IF($B$10="Off","OFF",IF($B$11="Revenue",IF(OR(NOT(ISNUMBER($B30)),$B30&lt;0,NOT(OR($C30="Known",$C30="Estimated")),AND($C30="Estimated",$D30="")),"INCOMPLETE",IF($C30="Estimated","PROVISIONAL","KNOWN")),IF($B$11="Field labor hours",IF(OR(NOT(ISNUMBER($R30)),$R30&lt;0,NOT(OR($S30="Known",$S30="Estimated")),AND($S30="Estimated",$T30="")),"INCOMPLETE",IF($S30="Estimated","PROVISIONAL","KNOWN")),IF($B$11="Direct labor dollars",IF(OR(NOT(ISNUMBER($U30)),$U30&lt;0,NOT(OR($V30="Known",$V30="Estimated")),AND($V30="Estimated",$W30="")),"INCOMPLETE",IF($V30="Estimated","PROVISIONAL","KNOWN")),IF($B$11="Other",IF(OR($B$12="",NOT(ISNUMBER($X30)),$X30&lt;0,NOT(OR($Y30="Known",$Y30="Estimated")),AND($Y30="Estimated",$Z30="")),"INCOMPLETE",IF($Y30="Estimated","PROVISIONAL","KNOWN")),"INCOMPLETE"))))))</x:f>
      </x:c>
      <x:c r="AC30" s="66" t="str">
        <x:f>IF($A30="","",IF($B$10&lt;&gt;"On","",IF(OR($B$13="INCOMPLETE",NOT(ISNUMBER($AA30))),"INCOMPLETE",$AA30/SUM($AA$18:$AA$37))))</x:f>
      </x:c>
      <x:c r="AD30" s="65" t="str">
        <x:f>IF($A30="","",IF($B$10&lt;&gt;"On","",IF(OR($B$13="INCOMPLETE",NOT(ISNUMBER($AC30))),"INCOMPLETE",$B$7*$AC30)))</x:f>
      </x:c>
      <x:c r="AE30" s="65" t="str">
        <x:f>IF($A30="","",IF($B$10&lt;&gt;"On","",IF(OR($B$13="INCOMPLETE",$B$14&lt;&gt;"PASS",$Q30="INCOMPLETE",NOT(ISNUMBER($AD30)),NOT(ISNUMBER($O30))),"INCOMPLETE",$O30-$AD30)))</x:f>
      </x:c>
      <x:c r="AF30" s="67" t="str">
        <x:f>IF($A30="","",IF($B$10="Off","OFF",IF(OR($B$13="INCOMPLETE",$B$14&lt;&gt;"PASS",$Q30="INCOMPLETE"),"INCOMPLETE",IF(OR($B$13="MODELED-PROVISIONAL",$Q30="PROVISIONAL"),"MODELED-PROVISIONAL","MODELED"))))</x:f>
      </x:c>
      <x:c r="AG30" s="63" t="str"/>
      <x:c r="AH30" s="63" t="str"/>
    </x:row>
    <x:row r="31">
      <x:c r="A31" s="63" t="str"/>
      <x:c r="B31" s="64" t="str"/>
      <x:c r="C31" s="63" t="str"/>
      <x:c r="D31" s="63" t="str"/>
      <x:c r="E31" s="64" t="str"/>
      <x:c r="F31" s="63" t="str"/>
      <x:c r="G31" s="63" t="str"/>
      <x:c r="H31" s="65" t="str">
        <x:f>IF($A31="","",IF($J31="INCOMPLETE","INCOMPLETE",$B31-$E31))</x:f>
      </x:c>
      <x:c r="I31" s="66" t="str">
        <x:f>IF($A31="","",IF(NOT(ISNUMBER($H31)),"INCOMPLETE",IF($B31=0,"n/a (no revenue)",$H31/$B31)))</x:f>
      </x:c>
      <x:c r="J31" s="67" t="str">
        <x:f>IF($A31="","",IF(OR($B$3="",$B$4="",$B$5="",$B$6="",NOT(ISNUMBER($B31)),$B31&lt;0,NOT(ISNUMBER($E31)),$E31&lt;0,NOT(OR($C31="Known",$C31="Estimated")),NOT(OR($F31="Known",$F31="Estimated")),AND($C31="Estimated",$D31=""),AND($F31="Estimated",$G31="")),"INCOMPLETE",IF(OR($C31="Estimated",$F31="Estimated"),"PROVISIONAL","KNOWN")))</x:f>
      </x:c>
      <x:c r="K31" s="63" t="str"/>
      <x:c r="L31" s="64" t="str"/>
      <x:c r="M31" s="63" t="str"/>
      <x:c r="N31" s="63" t="str"/>
      <x:c r="O31" s="65" t="str">
        <x:f>IF($A31="","",IF($Q31="INCOMPLETE","INCOMPLETE",IF($K31="None",$H31,$H31-$L31)))</x:f>
      </x:c>
      <x:c r="P31" s="66" t="str">
        <x:f>IF($A31="","",IF(NOT(ISNUMBER($O31)),"INCOMPLETE",IF($B31=0,"n/a (no revenue)",$O31/$B31)))</x:f>
      </x:c>
      <x:c r="Q31" s="67" t="str">
        <x:f>IF($A31="","",IF($J31="INCOMPLETE","INCOMPLETE",IF($K31="None",$J31,IF($K31="Amount",IF(OR(NOT(ISNUMBER($L31)),$L31&lt;0,NOT(OR($M31="Known",$M31="Estimated")),AND($M31="Estimated",$N31="")),"INCOMPLETE",IF(OR($J31="PROVISIONAL",$M31="Estimated"),"PROVISIONAL","KNOWN")),"INCOMPLETE"))))</x:f>
      </x:c>
      <x:c r="R31" s="68" t="str"/>
      <x:c r="S31" s="63" t="str"/>
      <x:c r="T31" s="63" t="str"/>
      <x:c r="U31" s="64" t="str"/>
      <x:c r="V31" s="63" t="str"/>
      <x:c r="W31" s="63" t="str"/>
      <x:c r="X31" s="64" t="str"/>
      <x:c r="Y31" s="63" t="str"/>
      <x:c r="Z31" s="63" t="str"/>
      <x:c r="AA31" s="65" t="str">
        <x:f>IF($A31="","",IF($B$10&lt;&gt;"On","",IF($AB31="INCOMPLETE","INCOMPLETE",IF($B$11="Revenue",$B31,IF($B$11="Field labor hours",$R31,IF($B$11="Direct labor dollars",$U31,IF($B$11="Other",$X31,"INCOMPLETE")))))))</x:f>
      </x:c>
      <x:c r="AB31" s="67" t="str">
        <x:f>IF($A31="","",IF($B$10="Off","OFF",IF($B$11="Revenue",IF(OR(NOT(ISNUMBER($B31)),$B31&lt;0,NOT(OR($C31="Known",$C31="Estimated")),AND($C31="Estimated",$D31="")),"INCOMPLETE",IF($C31="Estimated","PROVISIONAL","KNOWN")),IF($B$11="Field labor hours",IF(OR(NOT(ISNUMBER($R31)),$R31&lt;0,NOT(OR($S31="Known",$S31="Estimated")),AND($S31="Estimated",$T31="")),"INCOMPLETE",IF($S31="Estimated","PROVISIONAL","KNOWN")),IF($B$11="Direct labor dollars",IF(OR(NOT(ISNUMBER($U31)),$U31&lt;0,NOT(OR($V31="Known",$V31="Estimated")),AND($V31="Estimated",$W31="")),"INCOMPLETE",IF($V31="Estimated","PROVISIONAL","KNOWN")),IF($B$11="Other",IF(OR($B$12="",NOT(ISNUMBER($X31)),$X31&lt;0,NOT(OR($Y31="Known",$Y31="Estimated")),AND($Y31="Estimated",$Z31="")),"INCOMPLETE",IF($Y31="Estimated","PROVISIONAL","KNOWN")),"INCOMPLETE"))))))</x:f>
      </x:c>
      <x:c r="AC31" s="66" t="str">
        <x:f>IF($A31="","",IF($B$10&lt;&gt;"On","",IF(OR($B$13="INCOMPLETE",NOT(ISNUMBER($AA31))),"INCOMPLETE",$AA31/SUM($AA$18:$AA$37))))</x:f>
      </x:c>
      <x:c r="AD31" s="65" t="str">
        <x:f>IF($A31="","",IF($B$10&lt;&gt;"On","",IF(OR($B$13="INCOMPLETE",NOT(ISNUMBER($AC31))),"INCOMPLETE",$B$7*$AC31)))</x:f>
      </x:c>
      <x:c r="AE31" s="65" t="str">
        <x:f>IF($A31="","",IF($B$10&lt;&gt;"On","",IF(OR($B$13="INCOMPLETE",$B$14&lt;&gt;"PASS",$Q31="INCOMPLETE",NOT(ISNUMBER($AD31)),NOT(ISNUMBER($O31))),"INCOMPLETE",$O31-$AD31)))</x:f>
      </x:c>
      <x:c r="AF31" s="67" t="str">
        <x:f>IF($A31="","",IF($B$10="Off","OFF",IF(OR($B$13="INCOMPLETE",$B$14&lt;&gt;"PASS",$Q31="INCOMPLETE"),"INCOMPLETE",IF(OR($B$13="MODELED-PROVISIONAL",$Q31="PROVISIONAL"),"MODELED-PROVISIONAL","MODELED"))))</x:f>
      </x:c>
      <x:c r="AG31" s="63" t="str"/>
      <x:c r="AH31" s="63" t="str"/>
    </x:row>
    <x:row r="32">
      <x:c r="A32" s="63" t="str"/>
      <x:c r="B32" s="64" t="str"/>
      <x:c r="C32" s="63" t="str"/>
      <x:c r="D32" s="63" t="str"/>
      <x:c r="E32" s="64" t="str"/>
      <x:c r="F32" s="63" t="str"/>
      <x:c r="G32" s="63" t="str"/>
      <x:c r="H32" s="65" t="str">
        <x:f>IF($A32="","",IF($J32="INCOMPLETE","INCOMPLETE",$B32-$E32))</x:f>
      </x:c>
      <x:c r="I32" s="66" t="str">
        <x:f>IF($A32="","",IF(NOT(ISNUMBER($H32)),"INCOMPLETE",IF($B32=0,"n/a (no revenue)",$H32/$B32)))</x:f>
      </x:c>
      <x:c r="J32" s="67" t="str">
        <x:f>IF($A32="","",IF(OR($B$3="",$B$4="",$B$5="",$B$6="",NOT(ISNUMBER($B32)),$B32&lt;0,NOT(ISNUMBER($E32)),$E32&lt;0,NOT(OR($C32="Known",$C32="Estimated")),NOT(OR($F32="Known",$F32="Estimated")),AND($C32="Estimated",$D32=""),AND($F32="Estimated",$G32="")),"INCOMPLETE",IF(OR($C32="Estimated",$F32="Estimated"),"PROVISIONAL","KNOWN")))</x:f>
      </x:c>
      <x:c r="K32" s="63" t="str"/>
      <x:c r="L32" s="64" t="str"/>
      <x:c r="M32" s="63" t="str"/>
      <x:c r="N32" s="63" t="str"/>
      <x:c r="O32" s="65" t="str">
        <x:f>IF($A32="","",IF($Q32="INCOMPLETE","INCOMPLETE",IF($K32="None",$H32,$H32-$L32)))</x:f>
      </x:c>
      <x:c r="P32" s="66" t="str">
        <x:f>IF($A32="","",IF(NOT(ISNUMBER($O32)),"INCOMPLETE",IF($B32=0,"n/a (no revenue)",$O32/$B32)))</x:f>
      </x:c>
      <x:c r="Q32" s="67" t="str">
        <x:f>IF($A32="","",IF($J32="INCOMPLETE","INCOMPLETE",IF($K32="None",$J32,IF($K32="Amount",IF(OR(NOT(ISNUMBER($L32)),$L32&lt;0,NOT(OR($M32="Known",$M32="Estimated")),AND($M32="Estimated",$N32="")),"INCOMPLETE",IF(OR($J32="PROVISIONAL",$M32="Estimated"),"PROVISIONAL","KNOWN")),"INCOMPLETE"))))</x:f>
      </x:c>
      <x:c r="R32" s="68" t="str"/>
      <x:c r="S32" s="63" t="str"/>
      <x:c r="T32" s="63" t="str"/>
      <x:c r="U32" s="64" t="str"/>
      <x:c r="V32" s="63" t="str"/>
      <x:c r="W32" s="63" t="str"/>
      <x:c r="X32" s="64" t="str"/>
      <x:c r="Y32" s="63" t="str"/>
      <x:c r="Z32" s="63" t="str"/>
      <x:c r="AA32" s="65" t="str">
        <x:f>IF($A32="","",IF($B$10&lt;&gt;"On","",IF($AB32="INCOMPLETE","INCOMPLETE",IF($B$11="Revenue",$B32,IF($B$11="Field labor hours",$R32,IF($B$11="Direct labor dollars",$U32,IF($B$11="Other",$X32,"INCOMPLETE")))))))</x:f>
      </x:c>
      <x:c r="AB32" s="67" t="str">
        <x:f>IF($A32="","",IF($B$10="Off","OFF",IF($B$11="Revenue",IF(OR(NOT(ISNUMBER($B32)),$B32&lt;0,NOT(OR($C32="Known",$C32="Estimated")),AND($C32="Estimated",$D32="")),"INCOMPLETE",IF($C32="Estimated","PROVISIONAL","KNOWN")),IF($B$11="Field labor hours",IF(OR(NOT(ISNUMBER($R32)),$R32&lt;0,NOT(OR($S32="Known",$S32="Estimated")),AND($S32="Estimated",$T32="")),"INCOMPLETE",IF($S32="Estimated","PROVISIONAL","KNOWN")),IF($B$11="Direct labor dollars",IF(OR(NOT(ISNUMBER($U32)),$U32&lt;0,NOT(OR($V32="Known",$V32="Estimated")),AND($V32="Estimated",$W32="")),"INCOMPLETE",IF($V32="Estimated","PROVISIONAL","KNOWN")),IF($B$11="Other",IF(OR($B$12="",NOT(ISNUMBER($X32)),$X32&lt;0,NOT(OR($Y32="Known",$Y32="Estimated")),AND($Y32="Estimated",$Z32="")),"INCOMPLETE",IF($Y32="Estimated","PROVISIONAL","KNOWN")),"INCOMPLETE"))))))</x:f>
      </x:c>
      <x:c r="AC32" s="66" t="str">
        <x:f>IF($A32="","",IF($B$10&lt;&gt;"On","",IF(OR($B$13="INCOMPLETE",NOT(ISNUMBER($AA32))),"INCOMPLETE",$AA32/SUM($AA$18:$AA$37))))</x:f>
      </x:c>
      <x:c r="AD32" s="65" t="str">
        <x:f>IF($A32="","",IF($B$10&lt;&gt;"On","",IF(OR($B$13="INCOMPLETE",NOT(ISNUMBER($AC32))),"INCOMPLETE",$B$7*$AC32)))</x:f>
      </x:c>
      <x:c r="AE32" s="65" t="str">
        <x:f>IF($A32="","",IF($B$10&lt;&gt;"On","",IF(OR($B$13="INCOMPLETE",$B$14&lt;&gt;"PASS",$Q32="INCOMPLETE",NOT(ISNUMBER($AD32)),NOT(ISNUMBER($O32))),"INCOMPLETE",$O32-$AD32)))</x:f>
      </x:c>
      <x:c r="AF32" s="67" t="str">
        <x:f>IF($A32="","",IF($B$10="Off","OFF",IF(OR($B$13="INCOMPLETE",$B$14&lt;&gt;"PASS",$Q32="INCOMPLETE"),"INCOMPLETE",IF(OR($B$13="MODELED-PROVISIONAL",$Q32="PROVISIONAL"),"MODELED-PROVISIONAL","MODELED"))))</x:f>
      </x:c>
      <x:c r="AG32" s="63" t="str"/>
      <x:c r="AH32" s="63" t="str"/>
    </x:row>
    <x:row r="33">
      <x:c r="A33" s="63" t="str"/>
      <x:c r="B33" s="64" t="str"/>
      <x:c r="C33" s="63" t="str"/>
      <x:c r="D33" s="63" t="str"/>
      <x:c r="E33" s="64" t="str"/>
      <x:c r="F33" s="63" t="str"/>
      <x:c r="G33" s="63" t="str"/>
      <x:c r="H33" s="65" t="str">
        <x:f>IF($A33="","",IF($J33="INCOMPLETE","INCOMPLETE",$B33-$E33))</x:f>
      </x:c>
      <x:c r="I33" s="66" t="str">
        <x:f>IF($A33="","",IF(NOT(ISNUMBER($H33)),"INCOMPLETE",IF($B33=0,"n/a (no revenue)",$H33/$B33)))</x:f>
      </x:c>
      <x:c r="J33" s="67" t="str">
        <x:f>IF($A33="","",IF(OR($B$3="",$B$4="",$B$5="",$B$6="",NOT(ISNUMBER($B33)),$B33&lt;0,NOT(ISNUMBER($E33)),$E33&lt;0,NOT(OR($C33="Known",$C33="Estimated")),NOT(OR($F33="Known",$F33="Estimated")),AND($C33="Estimated",$D33=""),AND($F33="Estimated",$G33="")),"INCOMPLETE",IF(OR($C33="Estimated",$F33="Estimated"),"PROVISIONAL","KNOWN")))</x:f>
      </x:c>
      <x:c r="K33" s="63" t="str"/>
      <x:c r="L33" s="64" t="str"/>
      <x:c r="M33" s="63" t="str"/>
      <x:c r="N33" s="63" t="str"/>
      <x:c r="O33" s="65" t="str">
        <x:f>IF($A33="","",IF($Q33="INCOMPLETE","INCOMPLETE",IF($K33="None",$H33,$H33-$L33)))</x:f>
      </x:c>
      <x:c r="P33" s="66" t="str">
        <x:f>IF($A33="","",IF(NOT(ISNUMBER($O33)),"INCOMPLETE",IF($B33=0,"n/a (no revenue)",$O33/$B33)))</x:f>
      </x:c>
      <x:c r="Q33" s="67" t="str">
        <x:f>IF($A33="","",IF($J33="INCOMPLETE","INCOMPLETE",IF($K33="None",$J33,IF($K33="Amount",IF(OR(NOT(ISNUMBER($L33)),$L33&lt;0,NOT(OR($M33="Known",$M33="Estimated")),AND($M33="Estimated",$N33="")),"INCOMPLETE",IF(OR($J33="PROVISIONAL",$M33="Estimated"),"PROVISIONAL","KNOWN")),"INCOMPLETE"))))</x:f>
      </x:c>
      <x:c r="R33" s="68" t="str"/>
      <x:c r="S33" s="63" t="str"/>
      <x:c r="T33" s="63" t="str"/>
      <x:c r="U33" s="64" t="str"/>
      <x:c r="V33" s="63" t="str"/>
      <x:c r="W33" s="63" t="str"/>
      <x:c r="X33" s="64" t="str"/>
      <x:c r="Y33" s="63" t="str"/>
      <x:c r="Z33" s="63" t="str"/>
      <x:c r="AA33" s="65" t="str">
        <x:f>IF($A33="","",IF($B$10&lt;&gt;"On","",IF($AB33="INCOMPLETE","INCOMPLETE",IF($B$11="Revenue",$B33,IF($B$11="Field labor hours",$R33,IF($B$11="Direct labor dollars",$U33,IF($B$11="Other",$X33,"INCOMPLETE")))))))</x:f>
      </x:c>
      <x:c r="AB33" s="67" t="str">
        <x:f>IF($A33="","",IF($B$10="Off","OFF",IF($B$11="Revenue",IF(OR(NOT(ISNUMBER($B33)),$B33&lt;0,NOT(OR($C33="Known",$C33="Estimated")),AND($C33="Estimated",$D33="")),"INCOMPLETE",IF($C33="Estimated","PROVISIONAL","KNOWN")),IF($B$11="Field labor hours",IF(OR(NOT(ISNUMBER($R33)),$R33&lt;0,NOT(OR($S33="Known",$S33="Estimated")),AND($S33="Estimated",$T33="")),"INCOMPLETE",IF($S33="Estimated","PROVISIONAL","KNOWN")),IF($B$11="Direct labor dollars",IF(OR(NOT(ISNUMBER($U33)),$U33&lt;0,NOT(OR($V33="Known",$V33="Estimated")),AND($V33="Estimated",$W33="")),"INCOMPLETE",IF($V33="Estimated","PROVISIONAL","KNOWN")),IF($B$11="Other",IF(OR($B$12="",NOT(ISNUMBER($X33)),$X33&lt;0,NOT(OR($Y33="Known",$Y33="Estimated")),AND($Y33="Estimated",$Z33="")),"INCOMPLETE",IF($Y33="Estimated","PROVISIONAL","KNOWN")),"INCOMPLETE"))))))</x:f>
      </x:c>
      <x:c r="AC33" s="66" t="str">
        <x:f>IF($A33="","",IF($B$10&lt;&gt;"On","",IF(OR($B$13="INCOMPLETE",NOT(ISNUMBER($AA33))),"INCOMPLETE",$AA33/SUM($AA$18:$AA$37))))</x:f>
      </x:c>
      <x:c r="AD33" s="65" t="str">
        <x:f>IF($A33="","",IF($B$10&lt;&gt;"On","",IF(OR($B$13="INCOMPLETE",NOT(ISNUMBER($AC33))),"INCOMPLETE",$B$7*$AC33)))</x:f>
      </x:c>
      <x:c r="AE33" s="65" t="str">
        <x:f>IF($A33="","",IF($B$10&lt;&gt;"On","",IF(OR($B$13="INCOMPLETE",$B$14&lt;&gt;"PASS",$Q33="INCOMPLETE",NOT(ISNUMBER($AD33)),NOT(ISNUMBER($O33))),"INCOMPLETE",$O33-$AD33)))</x:f>
      </x:c>
      <x:c r="AF33" s="67" t="str">
        <x:f>IF($A33="","",IF($B$10="Off","OFF",IF(OR($B$13="INCOMPLETE",$B$14&lt;&gt;"PASS",$Q33="INCOMPLETE"),"INCOMPLETE",IF(OR($B$13="MODELED-PROVISIONAL",$Q33="PROVISIONAL"),"MODELED-PROVISIONAL","MODELED"))))</x:f>
      </x:c>
      <x:c r="AG33" s="63" t="str"/>
      <x:c r="AH33" s="63" t="str"/>
    </x:row>
    <x:row r="34">
      <x:c r="A34" s="63" t="str"/>
      <x:c r="B34" s="64" t="str"/>
      <x:c r="C34" s="63" t="str"/>
      <x:c r="D34" s="63" t="str"/>
      <x:c r="E34" s="64" t="str"/>
      <x:c r="F34" s="63" t="str"/>
      <x:c r="G34" s="63" t="str"/>
      <x:c r="H34" s="65" t="str">
        <x:f>IF($A34="","",IF($J34="INCOMPLETE","INCOMPLETE",$B34-$E34))</x:f>
      </x:c>
      <x:c r="I34" s="66" t="str">
        <x:f>IF($A34="","",IF(NOT(ISNUMBER($H34)),"INCOMPLETE",IF($B34=0,"n/a (no revenue)",$H34/$B34)))</x:f>
      </x:c>
      <x:c r="J34" s="67" t="str">
        <x:f>IF($A34="","",IF(OR($B$3="",$B$4="",$B$5="",$B$6="",NOT(ISNUMBER($B34)),$B34&lt;0,NOT(ISNUMBER($E34)),$E34&lt;0,NOT(OR($C34="Known",$C34="Estimated")),NOT(OR($F34="Known",$F34="Estimated")),AND($C34="Estimated",$D34=""),AND($F34="Estimated",$G34="")),"INCOMPLETE",IF(OR($C34="Estimated",$F34="Estimated"),"PROVISIONAL","KNOWN")))</x:f>
      </x:c>
      <x:c r="K34" s="63" t="str"/>
      <x:c r="L34" s="64" t="str"/>
      <x:c r="M34" s="63" t="str"/>
      <x:c r="N34" s="63" t="str"/>
      <x:c r="O34" s="65" t="str">
        <x:f>IF($A34="","",IF($Q34="INCOMPLETE","INCOMPLETE",IF($K34="None",$H34,$H34-$L34)))</x:f>
      </x:c>
      <x:c r="P34" s="66" t="str">
        <x:f>IF($A34="","",IF(NOT(ISNUMBER($O34)),"INCOMPLETE",IF($B34=0,"n/a (no revenue)",$O34/$B34)))</x:f>
      </x:c>
      <x:c r="Q34" s="67" t="str">
        <x:f>IF($A34="","",IF($J34="INCOMPLETE","INCOMPLETE",IF($K34="None",$J34,IF($K34="Amount",IF(OR(NOT(ISNUMBER($L34)),$L34&lt;0,NOT(OR($M34="Known",$M34="Estimated")),AND($M34="Estimated",$N34="")),"INCOMPLETE",IF(OR($J34="PROVISIONAL",$M34="Estimated"),"PROVISIONAL","KNOWN")),"INCOMPLETE"))))</x:f>
      </x:c>
      <x:c r="R34" s="68" t="str"/>
      <x:c r="S34" s="63" t="str"/>
      <x:c r="T34" s="63" t="str"/>
      <x:c r="U34" s="64" t="str"/>
      <x:c r="V34" s="63" t="str"/>
      <x:c r="W34" s="63" t="str"/>
      <x:c r="X34" s="64" t="str"/>
      <x:c r="Y34" s="63" t="str"/>
      <x:c r="Z34" s="63" t="str"/>
      <x:c r="AA34" s="65" t="str">
        <x:f>IF($A34="","",IF($B$10&lt;&gt;"On","",IF($AB34="INCOMPLETE","INCOMPLETE",IF($B$11="Revenue",$B34,IF($B$11="Field labor hours",$R34,IF($B$11="Direct labor dollars",$U34,IF($B$11="Other",$X34,"INCOMPLETE")))))))</x:f>
      </x:c>
      <x:c r="AB34" s="67" t="str">
        <x:f>IF($A34="","",IF($B$10="Off","OFF",IF($B$11="Revenue",IF(OR(NOT(ISNUMBER($B34)),$B34&lt;0,NOT(OR($C34="Known",$C34="Estimated")),AND($C34="Estimated",$D34="")),"INCOMPLETE",IF($C34="Estimated","PROVISIONAL","KNOWN")),IF($B$11="Field labor hours",IF(OR(NOT(ISNUMBER($R34)),$R34&lt;0,NOT(OR($S34="Known",$S34="Estimated")),AND($S34="Estimated",$T34="")),"INCOMPLETE",IF($S34="Estimated","PROVISIONAL","KNOWN")),IF($B$11="Direct labor dollars",IF(OR(NOT(ISNUMBER($U34)),$U34&lt;0,NOT(OR($V34="Known",$V34="Estimated")),AND($V34="Estimated",$W34="")),"INCOMPLETE",IF($V34="Estimated","PROVISIONAL","KNOWN")),IF($B$11="Other",IF(OR($B$12="",NOT(ISNUMBER($X34)),$X34&lt;0,NOT(OR($Y34="Known",$Y34="Estimated")),AND($Y34="Estimated",$Z34="")),"INCOMPLETE",IF($Y34="Estimated","PROVISIONAL","KNOWN")),"INCOMPLETE"))))))</x:f>
      </x:c>
      <x:c r="AC34" s="66" t="str">
        <x:f>IF($A34="","",IF($B$10&lt;&gt;"On","",IF(OR($B$13="INCOMPLETE",NOT(ISNUMBER($AA34))),"INCOMPLETE",$AA34/SUM($AA$18:$AA$37))))</x:f>
      </x:c>
      <x:c r="AD34" s="65" t="str">
        <x:f>IF($A34="","",IF($B$10&lt;&gt;"On","",IF(OR($B$13="INCOMPLETE",NOT(ISNUMBER($AC34))),"INCOMPLETE",$B$7*$AC34)))</x:f>
      </x:c>
      <x:c r="AE34" s="65" t="str">
        <x:f>IF($A34="","",IF($B$10&lt;&gt;"On","",IF(OR($B$13="INCOMPLETE",$B$14&lt;&gt;"PASS",$Q34="INCOMPLETE",NOT(ISNUMBER($AD34)),NOT(ISNUMBER($O34))),"INCOMPLETE",$O34-$AD34)))</x:f>
      </x:c>
      <x:c r="AF34" s="67" t="str">
        <x:f>IF($A34="","",IF($B$10="Off","OFF",IF(OR($B$13="INCOMPLETE",$B$14&lt;&gt;"PASS",$Q34="INCOMPLETE"),"INCOMPLETE",IF(OR($B$13="MODELED-PROVISIONAL",$Q34="PROVISIONAL"),"MODELED-PROVISIONAL","MODELED"))))</x:f>
      </x:c>
      <x:c r="AG34" s="63" t="str"/>
      <x:c r="AH34" s="63" t="str"/>
    </x:row>
    <x:row r="35">
      <x:c r="A35" s="63" t="str"/>
      <x:c r="B35" s="64" t="str"/>
      <x:c r="C35" s="63" t="str"/>
      <x:c r="D35" s="63" t="str"/>
      <x:c r="E35" s="64" t="str"/>
      <x:c r="F35" s="63" t="str"/>
      <x:c r="G35" s="63" t="str"/>
      <x:c r="H35" s="65" t="str">
        <x:f>IF($A35="","",IF($J35="INCOMPLETE","INCOMPLETE",$B35-$E35))</x:f>
      </x:c>
      <x:c r="I35" s="66" t="str">
        <x:f>IF($A35="","",IF(NOT(ISNUMBER($H35)),"INCOMPLETE",IF($B35=0,"n/a (no revenue)",$H35/$B35)))</x:f>
      </x:c>
      <x:c r="J35" s="67" t="str">
        <x:f>IF($A35="","",IF(OR($B$3="",$B$4="",$B$5="",$B$6="",NOT(ISNUMBER($B35)),$B35&lt;0,NOT(ISNUMBER($E35)),$E35&lt;0,NOT(OR($C35="Known",$C35="Estimated")),NOT(OR($F35="Known",$F35="Estimated")),AND($C35="Estimated",$D35=""),AND($F35="Estimated",$G35="")),"INCOMPLETE",IF(OR($C35="Estimated",$F35="Estimated"),"PROVISIONAL","KNOWN")))</x:f>
      </x:c>
      <x:c r="K35" s="63" t="str"/>
      <x:c r="L35" s="64" t="str"/>
      <x:c r="M35" s="63" t="str"/>
      <x:c r="N35" s="63" t="str"/>
      <x:c r="O35" s="65" t="str">
        <x:f>IF($A35="","",IF($Q35="INCOMPLETE","INCOMPLETE",IF($K35="None",$H35,$H35-$L35)))</x:f>
      </x:c>
      <x:c r="P35" s="66" t="str">
        <x:f>IF($A35="","",IF(NOT(ISNUMBER($O35)),"INCOMPLETE",IF($B35=0,"n/a (no revenue)",$O35/$B35)))</x:f>
      </x:c>
      <x:c r="Q35" s="67" t="str">
        <x:f>IF($A35="","",IF($J35="INCOMPLETE","INCOMPLETE",IF($K35="None",$J35,IF($K35="Amount",IF(OR(NOT(ISNUMBER($L35)),$L35&lt;0,NOT(OR($M35="Known",$M35="Estimated")),AND($M35="Estimated",$N35="")),"INCOMPLETE",IF(OR($J35="PROVISIONAL",$M35="Estimated"),"PROVISIONAL","KNOWN")),"INCOMPLETE"))))</x:f>
      </x:c>
      <x:c r="R35" s="68" t="str"/>
      <x:c r="S35" s="63" t="str"/>
      <x:c r="T35" s="63" t="str"/>
      <x:c r="U35" s="64" t="str"/>
      <x:c r="V35" s="63" t="str"/>
      <x:c r="W35" s="63" t="str"/>
      <x:c r="X35" s="64" t="str"/>
      <x:c r="Y35" s="63" t="str"/>
      <x:c r="Z35" s="63" t="str"/>
      <x:c r="AA35" s="65" t="str">
        <x:f>IF($A35="","",IF($B$10&lt;&gt;"On","",IF($AB35="INCOMPLETE","INCOMPLETE",IF($B$11="Revenue",$B35,IF($B$11="Field labor hours",$R35,IF($B$11="Direct labor dollars",$U35,IF($B$11="Other",$X35,"INCOMPLETE")))))))</x:f>
      </x:c>
      <x:c r="AB35" s="67" t="str">
        <x:f>IF($A35="","",IF($B$10="Off","OFF",IF($B$11="Revenue",IF(OR(NOT(ISNUMBER($B35)),$B35&lt;0,NOT(OR($C35="Known",$C35="Estimated")),AND($C35="Estimated",$D35="")),"INCOMPLETE",IF($C35="Estimated","PROVISIONAL","KNOWN")),IF($B$11="Field labor hours",IF(OR(NOT(ISNUMBER($R35)),$R35&lt;0,NOT(OR($S35="Known",$S35="Estimated")),AND($S35="Estimated",$T35="")),"INCOMPLETE",IF($S35="Estimated","PROVISIONAL","KNOWN")),IF($B$11="Direct labor dollars",IF(OR(NOT(ISNUMBER($U35)),$U35&lt;0,NOT(OR($V35="Known",$V35="Estimated")),AND($V35="Estimated",$W35="")),"INCOMPLETE",IF($V35="Estimated","PROVISIONAL","KNOWN")),IF($B$11="Other",IF(OR($B$12="",NOT(ISNUMBER($X35)),$X35&lt;0,NOT(OR($Y35="Known",$Y35="Estimated")),AND($Y35="Estimated",$Z35="")),"INCOMPLETE",IF($Y35="Estimated","PROVISIONAL","KNOWN")),"INCOMPLETE"))))))</x:f>
      </x:c>
      <x:c r="AC35" s="66" t="str">
        <x:f>IF($A35="","",IF($B$10&lt;&gt;"On","",IF(OR($B$13="INCOMPLETE",NOT(ISNUMBER($AA35))),"INCOMPLETE",$AA35/SUM($AA$18:$AA$37))))</x:f>
      </x:c>
      <x:c r="AD35" s="65" t="str">
        <x:f>IF($A35="","",IF($B$10&lt;&gt;"On","",IF(OR($B$13="INCOMPLETE",NOT(ISNUMBER($AC35))),"INCOMPLETE",$B$7*$AC35)))</x:f>
      </x:c>
      <x:c r="AE35" s="65" t="str">
        <x:f>IF($A35="","",IF($B$10&lt;&gt;"On","",IF(OR($B$13="INCOMPLETE",$B$14&lt;&gt;"PASS",$Q35="INCOMPLETE",NOT(ISNUMBER($AD35)),NOT(ISNUMBER($O35))),"INCOMPLETE",$O35-$AD35)))</x:f>
      </x:c>
      <x:c r="AF35" s="67" t="str">
        <x:f>IF($A35="","",IF($B$10="Off","OFF",IF(OR($B$13="INCOMPLETE",$B$14&lt;&gt;"PASS",$Q35="INCOMPLETE"),"INCOMPLETE",IF(OR($B$13="MODELED-PROVISIONAL",$Q35="PROVISIONAL"),"MODELED-PROVISIONAL","MODELED"))))</x:f>
      </x:c>
      <x:c r="AG35" s="63" t="str"/>
      <x:c r="AH35" s="63" t="str"/>
    </x:row>
    <x:row r="36">
      <x:c r="A36" s="63" t="str"/>
      <x:c r="B36" s="64" t="str"/>
      <x:c r="C36" s="63" t="str"/>
      <x:c r="D36" s="63" t="str"/>
      <x:c r="E36" s="64" t="str"/>
      <x:c r="F36" s="63" t="str"/>
      <x:c r="G36" s="63" t="str"/>
      <x:c r="H36" s="65" t="str">
        <x:f>IF($A36="","",IF($J36="INCOMPLETE","INCOMPLETE",$B36-$E36))</x:f>
      </x:c>
      <x:c r="I36" s="66" t="str">
        <x:f>IF($A36="","",IF(NOT(ISNUMBER($H36)),"INCOMPLETE",IF($B36=0,"n/a (no revenue)",$H36/$B36)))</x:f>
      </x:c>
      <x:c r="J36" s="67" t="str">
        <x:f>IF($A36="","",IF(OR($B$3="",$B$4="",$B$5="",$B$6="",NOT(ISNUMBER($B36)),$B36&lt;0,NOT(ISNUMBER($E36)),$E36&lt;0,NOT(OR($C36="Known",$C36="Estimated")),NOT(OR($F36="Known",$F36="Estimated")),AND($C36="Estimated",$D36=""),AND($F36="Estimated",$G36="")),"INCOMPLETE",IF(OR($C36="Estimated",$F36="Estimated"),"PROVISIONAL","KNOWN")))</x:f>
      </x:c>
      <x:c r="K36" s="63" t="str"/>
      <x:c r="L36" s="64" t="str"/>
      <x:c r="M36" s="63" t="str"/>
      <x:c r="N36" s="63" t="str"/>
      <x:c r="O36" s="65" t="str">
        <x:f>IF($A36="","",IF($Q36="INCOMPLETE","INCOMPLETE",IF($K36="None",$H36,$H36-$L36)))</x:f>
      </x:c>
      <x:c r="P36" s="66" t="str">
        <x:f>IF($A36="","",IF(NOT(ISNUMBER($O36)),"INCOMPLETE",IF($B36=0,"n/a (no revenue)",$O36/$B36)))</x:f>
      </x:c>
      <x:c r="Q36" s="67" t="str">
        <x:f>IF($A36="","",IF($J36="INCOMPLETE","INCOMPLETE",IF($K36="None",$J36,IF($K36="Amount",IF(OR(NOT(ISNUMBER($L36)),$L36&lt;0,NOT(OR($M36="Known",$M36="Estimated")),AND($M36="Estimated",$N36="")),"INCOMPLETE",IF(OR($J36="PROVISIONAL",$M36="Estimated"),"PROVISIONAL","KNOWN")),"INCOMPLETE"))))</x:f>
      </x:c>
      <x:c r="R36" s="68" t="str"/>
      <x:c r="S36" s="63" t="str"/>
      <x:c r="T36" s="63" t="str"/>
      <x:c r="U36" s="64" t="str"/>
      <x:c r="V36" s="63" t="str"/>
      <x:c r="W36" s="63" t="str"/>
      <x:c r="X36" s="64" t="str"/>
      <x:c r="Y36" s="63" t="str"/>
      <x:c r="Z36" s="63" t="str"/>
      <x:c r="AA36" s="65" t="str">
        <x:f>IF($A36="","",IF($B$10&lt;&gt;"On","",IF($AB36="INCOMPLETE","INCOMPLETE",IF($B$11="Revenue",$B36,IF($B$11="Field labor hours",$R36,IF($B$11="Direct labor dollars",$U36,IF($B$11="Other",$X36,"INCOMPLETE")))))))</x:f>
      </x:c>
      <x:c r="AB36" s="67" t="str">
        <x:f>IF($A36="","",IF($B$10="Off","OFF",IF($B$11="Revenue",IF(OR(NOT(ISNUMBER($B36)),$B36&lt;0,NOT(OR($C36="Known",$C36="Estimated")),AND($C36="Estimated",$D36="")),"INCOMPLETE",IF($C36="Estimated","PROVISIONAL","KNOWN")),IF($B$11="Field labor hours",IF(OR(NOT(ISNUMBER($R36)),$R36&lt;0,NOT(OR($S36="Known",$S36="Estimated")),AND($S36="Estimated",$T36="")),"INCOMPLETE",IF($S36="Estimated","PROVISIONAL","KNOWN")),IF($B$11="Direct labor dollars",IF(OR(NOT(ISNUMBER($U36)),$U36&lt;0,NOT(OR($V36="Known",$V36="Estimated")),AND($V36="Estimated",$W36="")),"INCOMPLETE",IF($V36="Estimated","PROVISIONAL","KNOWN")),IF($B$11="Other",IF(OR($B$12="",NOT(ISNUMBER($X36)),$X36&lt;0,NOT(OR($Y36="Known",$Y36="Estimated")),AND($Y36="Estimated",$Z36="")),"INCOMPLETE",IF($Y36="Estimated","PROVISIONAL","KNOWN")),"INCOMPLETE"))))))</x:f>
      </x:c>
      <x:c r="AC36" s="66" t="str">
        <x:f>IF($A36="","",IF($B$10&lt;&gt;"On","",IF(OR($B$13="INCOMPLETE",NOT(ISNUMBER($AA36))),"INCOMPLETE",$AA36/SUM($AA$18:$AA$37))))</x:f>
      </x:c>
      <x:c r="AD36" s="65" t="str">
        <x:f>IF($A36="","",IF($B$10&lt;&gt;"On","",IF(OR($B$13="INCOMPLETE",NOT(ISNUMBER($AC36))),"INCOMPLETE",$B$7*$AC36)))</x:f>
      </x:c>
      <x:c r="AE36" s="65" t="str">
        <x:f>IF($A36="","",IF($B$10&lt;&gt;"On","",IF(OR($B$13="INCOMPLETE",$B$14&lt;&gt;"PASS",$Q36="INCOMPLETE",NOT(ISNUMBER($AD36)),NOT(ISNUMBER($O36))),"INCOMPLETE",$O36-$AD36)))</x:f>
      </x:c>
      <x:c r="AF36" s="67" t="str">
        <x:f>IF($A36="","",IF($B$10="Off","OFF",IF(OR($B$13="INCOMPLETE",$B$14&lt;&gt;"PASS",$Q36="INCOMPLETE"),"INCOMPLETE",IF(OR($B$13="MODELED-PROVISIONAL",$Q36="PROVISIONAL"),"MODELED-PROVISIONAL","MODELED"))))</x:f>
      </x:c>
      <x:c r="AG36" s="63" t="str"/>
      <x:c r="AH36" s="63" t="str"/>
    </x:row>
    <x:row r="37">
      <x:c r="A37" s="63" t="str"/>
      <x:c r="B37" s="64" t="str"/>
      <x:c r="C37" s="63" t="str"/>
      <x:c r="D37" s="63" t="str"/>
      <x:c r="E37" s="64" t="str"/>
      <x:c r="F37" s="63" t="str"/>
      <x:c r="G37" s="63" t="str"/>
      <x:c r="H37" s="65" t="str">
        <x:f>IF($A37="","",IF($J37="INCOMPLETE","INCOMPLETE",$B37-$E37))</x:f>
      </x:c>
      <x:c r="I37" s="66" t="str">
        <x:f>IF($A37="","",IF(NOT(ISNUMBER($H37)),"INCOMPLETE",IF($B37=0,"n/a (no revenue)",$H37/$B37)))</x:f>
      </x:c>
      <x:c r="J37" s="67" t="str">
        <x:f>IF($A37="","",IF(OR($B$3="",$B$4="",$B$5="",$B$6="",NOT(ISNUMBER($B37)),$B37&lt;0,NOT(ISNUMBER($E37)),$E37&lt;0,NOT(OR($C37="Known",$C37="Estimated")),NOT(OR($F37="Known",$F37="Estimated")),AND($C37="Estimated",$D37=""),AND($F37="Estimated",$G37="")),"INCOMPLETE",IF(OR($C37="Estimated",$F37="Estimated"),"PROVISIONAL","KNOWN")))</x:f>
      </x:c>
      <x:c r="K37" s="63" t="str"/>
      <x:c r="L37" s="64" t="str"/>
      <x:c r="M37" s="63" t="str"/>
      <x:c r="N37" s="63" t="str"/>
      <x:c r="O37" s="65" t="str">
        <x:f>IF($A37="","",IF($Q37="INCOMPLETE","INCOMPLETE",IF($K37="None",$H37,$H37-$L37)))</x:f>
      </x:c>
      <x:c r="P37" s="66" t="str">
        <x:f>IF($A37="","",IF(NOT(ISNUMBER($O37)),"INCOMPLETE",IF($B37=0,"n/a (no revenue)",$O37/$B37)))</x:f>
      </x:c>
      <x:c r="Q37" s="67" t="str">
        <x:f>IF($A37="","",IF($J37="INCOMPLETE","INCOMPLETE",IF($K37="None",$J37,IF($K37="Amount",IF(OR(NOT(ISNUMBER($L37)),$L37&lt;0,NOT(OR($M37="Known",$M37="Estimated")),AND($M37="Estimated",$N37="")),"INCOMPLETE",IF(OR($J37="PROVISIONAL",$M37="Estimated"),"PROVISIONAL","KNOWN")),"INCOMPLETE"))))</x:f>
      </x:c>
      <x:c r="R37" s="68" t="str"/>
      <x:c r="S37" s="63" t="str"/>
      <x:c r="T37" s="63" t="str"/>
      <x:c r="U37" s="64" t="str"/>
      <x:c r="V37" s="63" t="str"/>
      <x:c r="W37" s="63" t="str"/>
      <x:c r="X37" s="64" t="str"/>
      <x:c r="Y37" s="63" t="str"/>
      <x:c r="Z37" s="63" t="str"/>
      <x:c r="AA37" s="65" t="str">
        <x:f>IF($A37="","",IF($B$10&lt;&gt;"On","",IF($AB37="INCOMPLETE","INCOMPLETE",IF($B$11="Revenue",$B37,IF($B$11="Field labor hours",$R37,IF($B$11="Direct labor dollars",$U37,IF($B$11="Other",$X37,"INCOMPLETE")))))))</x:f>
      </x:c>
      <x:c r="AB37" s="67" t="str">
        <x:f>IF($A37="","",IF($B$10="Off","OFF",IF($B$11="Revenue",IF(OR(NOT(ISNUMBER($B37)),$B37&lt;0,NOT(OR($C37="Known",$C37="Estimated")),AND($C37="Estimated",$D37="")),"INCOMPLETE",IF($C37="Estimated","PROVISIONAL","KNOWN")),IF($B$11="Field labor hours",IF(OR(NOT(ISNUMBER($R37)),$R37&lt;0,NOT(OR($S37="Known",$S37="Estimated")),AND($S37="Estimated",$T37="")),"INCOMPLETE",IF($S37="Estimated","PROVISIONAL","KNOWN")),IF($B$11="Direct labor dollars",IF(OR(NOT(ISNUMBER($U37)),$U37&lt;0,NOT(OR($V37="Known",$V37="Estimated")),AND($V37="Estimated",$W37="")),"INCOMPLETE",IF($V37="Estimated","PROVISIONAL","KNOWN")),IF($B$11="Other",IF(OR($B$12="",NOT(ISNUMBER($X37)),$X37&lt;0,NOT(OR($Y37="Known",$Y37="Estimated")),AND($Y37="Estimated",$Z37="")),"INCOMPLETE",IF($Y37="Estimated","PROVISIONAL","KNOWN")),"INCOMPLETE"))))))</x:f>
      </x:c>
      <x:c r="AC37" s="66" t="str">
        <x:f>IF($A37="","",IF($B$10&lt;&gt;"On","",IF(OR($B$13="INCOMPLETE",NOT(ISNUMBER($AA37))),"INCOMPLETE",$AA37/SUM($AA$18:$AA$37))))</x:f>
      </x:c>
      <x:c r="AD37" s="65" t="str">
        <x:f>IF($A37="","",IF($B$10&lt;&gt;"On","",IF(OR($B$13="INCOMPLETE",NOT(ISNUMBER($AC37))),"INCOMPLETE",$B$7*$AC37)))</x:f>
      </x:c>
      <x:c r="AE37" s="65" t="str">
        <x:f>IF($A37="","",IF($B$10&lt;&gt;"On","",IF(OR($B$13="INCOMPLETE",$B$14&lt;&gt;"PASS",$Q37="INCOMPLETE",NOT(ISNUMBER($AD37)),NOT(ISNUMBER($O37))),"INCOMPLETE",$O37-$AD37)))</x:f>
      </x:c>
      <x:c r="AF37" s="67" t="str">
        <x:f>IF($A37="","",IF($B$10="Off","OFF",IF(OR($B$13="INCOMPLETE",$B$14&lt;&gt;"PASS",$Q37="INCOMPLETE"),"INCOMPLETE",IF(OR($B$13="MODELED-PROVISIONAL",$Q37="PROVISIONAL"),"MODELED-PROVISIONAL","MODELED"))))</x:f>
      </x:c>
      <x:c r="AG37" s="63" t="str"/>
      <x:c r="AH37" s="63" t="str"/>
    </x:row>
  </x:sheetData>
  <x:mergeCells>
    <x:mergeCell ref="A1:H1"/>
    <x:mergeCell ref="A16:AH16"/>
  </x:mergeCells>
  <x:conditionalFormatting sqref="J18:J37">
    <x:cfRule type="expression" dxfId="14" priority="1">
      <x:formula>OR(J18="INCOMPLETE",J18="WARNING")</x:formula>
    </x:cfRule>
  </x:conditionalFormatting>
  <x:conditionalFormatting sqref="Q18:Q37">
    <x:cfRule type="expression" dxfId="15" priority="2">
      <x:formula>OR(Q18="INCOMPLETE",Q18="WARNING")</x:formula>
    </x:cfRule>
  </x:conditionalFormatting>
  <x:conditionalFormatting sqref="AB18:AB37">
    <x:cfRule type="expression" dxfId="16" priority="3">
      <x:formula>OR(AB18="INCOMPLETE",AB18="WARNING")</x:formula>
    </x:cfRule>
  </x:conditionalFormatting>
  <x:conditionalFormatting sqref="AF18:AF37">
    <x:cfRule type="expression" dxfId="17" priority="4">
      <x:formula>OR(AF18="INCOMPLETE",AF18="WARNING")</x:formula>
    </x:cfRule>
  </x:conditionalFormatting>
  <x:conditionalFormatting sqref="B13:B14">
    <x:cfRule type="expression" dxfId="18" priority="5">
      <x:formula>OR(B13="INCOMPLETE",B13="WARNING")</x:formula>
    </x:cfRule>
  </x:conditionalFormatting>
  <x:conditionalFormatting sqref="B13:B13">
    <x:cfRule type="expression" dxfId="19" priority="6">
      <x:formula>OR(B13="MODELED",B13="MODELED-PROVISIONAL")</x:formula>
    </x:cfRule>
  </x:conditionalFormatting>
  <x:conditionalFormatting sqref="B14:B14">
    <x:cfRule type="expression" dxfId="20" priority="7">
      <x:formula>B14="PASS"</x:formula>
    </x:cfRule>
  </x:conditionalFormatting>
  <x:dataValidations count="10">
    <x:dataValidation type="list" sqref="C18:C37">
      <x:formula1>"Known,Estimated,Missing"</x:formula1>
    </x:dataValidation>
    <x:dataValidation type="list" sqref="F18:F37">
      <x:formula1>"Known,Estimated,Missing"</x:formula1>
    </x:dataValidation>
    <x:dataValidation type="list" sqref="K18:K37">
      <x:formula1>"Amount,None"</x:formula1>
    </x:dataValidation>
    <x:dataValidation type="list" sqref="M18:M37">
      <x:formula1>"Known,Estimated,Missing"</x:formula1>
    </x:dataValidation>
    <x:dataValidation type="list" sqref="S18:S37">
      <x:formula1>"Known,Estimated,Missing"</x:formula1>
    </x:dataValidation>
    <x:dataValidation type="list" sqref="V18:V37">
      <x:formula1>"Known,Estimated,Missing"</x:formula1>
    </x:dataValidation>
    <x:dataValidation type="list" sqref="Y18:Y37">
      <x:formula1>"Known,Estimated,Missing"</x:formula1>
    </x:dataValidation>
    <x:dataValidation type="list" sqref="B8">
      <x:formula1>"Known,Estimated,Missing"</x:formula1>
    </x:dataValidation>
    <x:dataValidation type="list" sqref="B10">
      <x:formula1>"Off,On"</x:formula1>
    </x:dataValidation>
    <x:dataValidation type="list" sqref="B11">
      <x:formula1>"Revenue,Field labor hours,Direct labor dollars,Other"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8" hidden="0" customWidth="1"/>
  </x:cols>
  <x:sheetData>
    <x:row r="1">
      <x:c r="A1" s="3" t="str">
        <x:v>Profit in Bloom — Segment Profitability Diagnostic Instructions</x:v>
      </x:c>
      <x:c r="B1" s="3"/>
      <x:c r="C1" s="3"/>
      <x:c r="D1" s="3"/>
      <x:c r="E1" s="3"/>
      <x:c r="F1" s="3"/>
    </x:row>
    <x:row r="3">
      <x:c r="A3" s="12" t="str">
        <x:v>Purpose</x:v>
      </x:c>
      <x:c r="B3" s="13" t="str">
        <x:v>Use one fixed-dimension tab to analyze Services, Divisions, or Customers for one reporting-period/scope/basis snapshot.</x:v>
      </x:c>
    </x:row>
    <x:row r="4">
      <x:c r="A4" s="12" t="str">
        <x:v>Primary view</x:v>
      </x:c>
      <x:c r="B4" s="13" t="str">
        <x:v>Layers 1–5 are the primary diagnostic. Shared business-wide overhead (Layer 6) stays separate. Layers 7–8 are an optional modeled allocation view.</x:v>
      </x:c>
    </x:row>
    <x:row r="5">
      <x:c r="A5" s="12" t="str">
        <x:v>Start a new analysis</x:v>
      </x:c>
      <x:c r="B5" s="13" t="str">
        <x:v>Use a fresh workbook copy or clear a populated analysis tab before changing the reporting period, entity scope, revenue-recognition basis, or cost-definition basis.</x:v>
      </x:c>
    </x:row>
    <x:row r="6">
      <x:c r="A6" s="12" t="str">
        <x:v>Active row</x:v>
      </x:c>
      <x:c r="B6" s="13" t="str">
        <x:v>A Segment Name activates the row. Blank rows are ignored.</x:v>
      </x:c>
    </x:row>
    <x:row r="7">
      <x:c r="A7" s="12" t="str">
        <x:v>Missing vs zero</x:v>
      </x:c>
      <x:c r="B7" s="13" t="str">
        <x:v>Blank/Missing is never zero. A deliberate numeric 0 is valid.</x:v>
      </x:c>
    </x:row>
    <x:row r="8">
      <x:c r="A8" s="12" t="str">
        <x:v>Known</x:v>
      </x:c>
      <x:c r="B8" s="13" t="str">
        <x:v>Use for a numeric input supported by reliable company data.</x:v>
      </x:c>
    </x:row>
    <x:row r="9">
      <x:c r="A9" s="12" t="str">
        <x:v>Estimated</x:v>
      </x:c>
      <x:c r="B9" s="13" t="str">
        <x:v>Use only with a numeric input and a visible assumption/source note. Dependent outputs become PROVISIONAL.</x:v>
      </x:c>
    </x:row>
    <x:row r="10">
      <x:c r="A10" s="12" t="str">
        <x:v>Missing</x:v>
      </x:c>
      <x:c r="B10" s="13" t="str">
        <x:v>Use when the value is unavailable. Dependent outputs become INCOMPLETE.</x:v>
      </x:c>
    </x:row>
    <x:row r="11">
      <x:c r="A11" s="12" t="str">
        <x:v>Fixed costs</x:v>
      </x:c>
      <x:c r="B11" s="13" t="str">
        <x:v>Choose Fixed Cost Mode = None only when you deliberately mean no segment-specific fixed cost. Choose Amount when a traceable fixed cost applies.</x:v>
      </x:c>
    </x:row>
    <x:row r="12">
      <x:c r="A12" s="12" t="str">
        <x:v>Contribution rates</x:v>
      </x:c>
      <x:c r="B12" s="13" t="str">
        <x:v>Layer 3 Rate and Layer 5 Rate are separate. If revenue is zero, rate displays n/a (no revenue).</x:v>
      </x:c>
    </x:row>
    <x:row r="13">
      <x:c r="A13" s="12" t="str">
        <x:v>Allocation Off</x:v>
      </x:c>
      <x:c r="B13" s="13" t="str">
        <x:v>Contribution stays valid. Shared overhead may still be entered as Layer 6, but Layers 7–8 remain off.</x:v>
      </x:c>
    </x:row>
    <x:row r="14">
      <x:c r="A14" s="12" t="str">
        <x:v>Allocation On</x:v>
      </x:c>
      <x:c r="B14" s="13" t="str">
        <x:v>Every Active segment must have a valid selected allocation base. One missing base makes the entire allocation view INCOMPLETE.</x:v>
      </x:c>
    </x:row>
    <x:row r="15">
      <x:c r="A15" s="12" t="str">
        <x:v>Revenue allocation</x:v>
      </x:c>
      <x:c r="B15" s="13" t="str">
        <x:v>Uses Segment Revenue automatically. Do not enter revenue again as an allocation base.</x:v>
      </x:c>
    </x:row>
    <x:row r="16">
      <x:c r="A16" s="12" t="str">
        <x:v>Other allocation bases</x:v>
      </x:c>
      <x:c r="B16" s="13" t="str">
        <x:v>Field labor hours, direct labor dollars, and Other each have separate source fields. Other also requires a name in setup.</x:v>
      </x:c>
    </x:row>
    <x:row r="17">
      <x:c r="A17" s="12" t="str">
        <x:v>Allocation interpretation</x:v>
      </x:c>
      <x:c r="B17" s="13" t="str">
        <x:v>Layer 8 is modeled, not traced economic truth. Changing the allocation basis can change Layer 8 without changing Layer 3 or Layer 5.</x:v>
      </x:c>
    </x:row>
    <x:row r="18">
      <x:c r="A18" s="12" t="str">
        <x:v>Decision boundary</x:v>
      </x:c>
      <x:c r="B18" s="13" t="str">
        <x:v>Do not use this workbook by itself to drop a customer, eliminate a service, close a division, set price, or redesign overhead recovery.</x:v>
      </x:c>
    </x:row>
  </x:sheetData>
  <x:mergeCells>
    <x:mergeCell ref="A1:F1"/>
  </x:mergeCells>
  <x:pageMargins left="0.7" right="0.7" top="0.75" bottom="0.75" header="0.3" footer="0.3"/>
</x:worksheet>
</file>